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<sst xmlns="http://schemas.openxmlformats.org/spreadsheetml/2006/main" count="820" uniqueCount="131">
  <si>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</si>
  <si>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</si>
  <si>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</si>
  <si>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</si>
  <si>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</si>
  <si>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</si>
  <si>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</si>
  <si>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</si>
  <si>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</si>
  <si>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</si>
  <si>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</si>
  <si>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</si>
  <si>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</si>
  <si>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</si>
  <si>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</si>
  <si>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</si>
  <si>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</si>
  <si>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</si>
  <si>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</si>
  <si>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</si>
  <si>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</si>
  <si>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</si>
  <si>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</si>
  <si>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</si>
  <si>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</si>
  <si>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</si>
  <si>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</si>
  <si>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</si>
  <si>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</si>
  <si>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</si>
  <si>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</si>
  <si>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</si>
  <si>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</si>
  <si>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</si>
  <si>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</si>
  <si>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</si>
  <si>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</si>
  <si>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</si>
  <si>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</si>
  <si>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</si>
  <si>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</si>
  <si>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</si>
  <si>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</si>
  <si>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</si>
  <si>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</si>
  <si>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</si>
  <si>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</si>
  <si>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</si>
  <si>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</si>
  <si>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</si>
  <si>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</si>
  <si>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</si>
  <si>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</si>
  <si>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</si>
  <si>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</si>
  <si>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</si>
  <si>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</si>
  <si>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</si>
  <si>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</si>
  <si>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</si>
  <si>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</si>
  <si>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</si>
  <si>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</si>
  <si>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</si>
  <si>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</si>
  <si>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</si>
  <si>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</si>
  <si>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</si>
  <si>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</si>
  <si>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</si>
  <si>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</si>
  <si>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</si>
  <si>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</si>
  <si>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</si>
  <si>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</si>
  <si>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</si>
  <si>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</si>
  <si>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</si>
  <si>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</si>
  <si>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</si>
  <si>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</si>
  <si>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</si>
  <si>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</si>
  <si>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</si>
  <si>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</si>
  <si>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</si>
  <si>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</si>
  <si>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</si>
  <si>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</si>
  <si>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</si>
  <si>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</si>
  <si>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</si>
  <si>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</si>
  <si>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</si>
  <si>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</si>
  <si>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</si>
  <si>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</si>
  <si>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</si>
  <si>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</si>
  <si>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</si>
  <si>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北海道・東北</t>
  </si>
  <si>
    <t>関東</t>
  </si>
  <si>
    <t>東海・北陸</t>
  </si>
  <si>
    <t>中国・四国</t>
  </si>
  <si>
    <t>九州・沖縄</t>
  </si>
  <si>
    <t>近畿</t>
  </si>
  <si>
    <t>Placebo</t>
  </si>
  <si>
    <t>Micro</t>
  </si>
  <si>
    <t>Yasel</t>
  </si>
  <si>
    <t>男性</t>
  </si>
  <si>
    <t>女性</t>
  </si>
  <si>
    <t>患者番号</t>
  </si>
  <si>
    <t>投薬種類</t>
  </si>
  <si>
    <t>地域</t>
  </si>
  <si>
    <t>年齢</t>
  </si>
  <si>
    <t>性別</t>
  </si>
  <si>
    <t>身長</t>
  </si>
  <si>
    <t>開始時体重</t>
  </si>
  <si>
    <t>開始時BMI</t>
  </si>
  <si>
    <t>12週時体重</t>
  </si>
  <si>
    <t>12週時BMI</t>
  </si>
  <si>
    <t>PATNO</t>
  </si>
  <si>
    <t>DOSE</t>
  </si>
  <si>
    <t>AREA</t>
  </si>
  <si>
    <t>AGE</t>
  </si>
  <si>
    <t>SEX</t>
  </si>
  <si>
    <t>HEIGHT</t>
  </si>
  <si>
    <t>STWGT</t>
  </si>
  <si>
    <t>STBMI</t>
  </si>
  <si>
    <t>W12WGT</t>
  </si>
  <si>
    <t>W12BMI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</si>
</sst>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3" max="3" width="12.125" style="0" bestFit="1" customWidth="1"/>
    <col min="7" max="7" width="11.00390625" style="2" bestFit="1" customWidth="1"/>
    <col min="8" max="8" width="11.00390625" style="2" customWidth="1"/>
    <col min="9" max="9" width="11.125" style="0" bestFit="1" customWidth="1"/>
    <col min="10" max="10" width="10.375" style="0" bestFit="1" customWidth="1"/>
    <col min="11" max="11" width="11.125" style="0" bestFit="1" customWidth="1"/>
    <col min="12" max="12" width="10.375" style="0" bestFit="1" customWidth="1"/>
  </cols>
  <sheetData>
    <row r="1" spans="1:10" ht="13.5">
      <c r="A1" s="1" t="s">
        <v>111</v>
      </c>
      <c r="B1" t="s">
        <v>112</v>
      </c>
      <c r="C1" t="s">
        <v>113</v>
      </c>
      <c r="D1" t="s">
        <v>114</v>
      </c>
      <c r="E1" t="s">
        <v>115</v>
      </c>
      <c r="F1" t="s">
        <v>116</v>
      </c>
      <c r="G1" s="2" t="s">
        <v>117</v>
      </c>
      <c r="H1" s="2" t="s">
        <v>118</v>
      </c>
      <c r="I1" t="s">
        <v>119</v>
      </c>
      <c r="J1" t="s">
        <v>120</v>
      </c>
    </row>
    <row r="2" spans="1:10" ht="13.5">
      <c r="A2" s="1" t="s">
        <v>0</v>
      </c>
      <c r="B2" t="s">
        <v>106</v>
      </c>
      <c r="C2" t="s">
        <v>100</v>
      </c>
      <c r="D2">
        <v>23</v>
      </c>
      <c r="E2" t="s">
        <v>109</v>
      </c>
      <c r="F2">
        <v>1.65</v>
      </c>
      <c r="G2" s="2">
        <v>77.3</v>
      </c>
      <c r="H2" s="2">
        <f aca="true" t="shared" si="0" ref="H2:H33">G2/(F2*F2)</f>
        <v>28.39302112029385</v>
      </c>
      <c r="I2">
        <v>77.6</v>
      </c>
      <c r="J2" s="2">
        <f>I2/(F2*F2)</f>
        <v>28.503213957759414</v>
      </c>
    </row>
    <row r="3" spans="1:10" ht="13.5">
      <c r="A3" s="1" t="s">
        <v>1</v>
      </c>
      <c r="B3" t="s">
        <v>107</v>
      </c>
      <c r="C3" t="s">
        <v>100</v>
      </c>
      <c r="D3">
        <v>25</v>
      </c>
      <c r="E3" t="s">
        <v>109</v>
      </c>
      <c r="F3">
        <v>1.73</v>
      </c>
      <c r="G3" s="2">
        <v>95.2</v>
      </c>
      <c r="H3" s="2">
        <f t="shared" si="0"/>
        <v>31.808613719135288</v>
      </c>
      <c r="I3">
        <v>90.3</v>
      </c>
      <c r="J3" s="2">
        <f aca="true" t="shared" si="1" ref="J3:J66">I3/(F3*F3)</f>
        <v>30.171405660062145</v>
      </c>
    </row>
    <row r="4" spans="1:10" ht="13.5">
      <c r="A4" s="1" t="s">
        <v>2</v>
      </c>
      <c r="B4" t="s">
        <v>107</v>
      </c>
      <c r="C4" t="s">
        <v>100</v>
      </c>
      <c r="D4">
        <v>27</v>
      </c>
      <c r="E4" t="s">
        <v>110</v>
      </c>
      <c r="F4">
        <v>1.55</v>
      </c>
      <c r="G4" s="2">
        <v>65.3</v>
      </c>
      <c r="H4" s="2">
        <f t="shared" si="0"/>
        <v>27.180020811654522</v>
      </c>
      <c r="I4">
        <v>60.4</v>
      </c>
      <c r="J4" s="2">
        <f t="shared" si="1"/>
        <v>25.140478668054108</v>
      </c>
    </row>
    <row r="5" spans="1:10" ht="13.5">
      <c r="A5" s="1" t="s">
        <v>3</v>
      </c>
      <c r="B5" t="s">
        <v>106</v>
      </c>
      <c r="C5" t="s">
        <v>100</v>
      </c>
      <c r="D5">
        <v>30</v>
      </c>
      <c r="E5" t="s">
        <v>109</v>
      </c>
      <c r="F5">
        <v>1.63</v>
      </c>
      <c r="G5" s="2">
        <v>68.9</v>
      </c>
      <c r="H5" s="2">
        <f t="shared" si="0"/>
        <v>25.932477699574697</v>
      </c>
      <c r="I5">
        <v>67</v>
      </c>
      <c r="J5" s="2">
        <f t="shared" si="1"/>
        <v>25.21735857578381</v>
      </c>
    </row>
    <row r="6" spans="1:10" ht="13.5">
      <c r="A6" s="1" t="s">
        <v>4</v>
      </c>
      <c r="B6" t="s">
        <v>107</v>
      </c>
      <c r="C6" t="s">
        <v>100</v>
      </c>
      <c r="D6">
        <v>35</v>
      </c>
      <c r="E6" t="s">
        <v>110</v>
      </c>
      <c r="F6">
        <v>1.52</v>
      </c>
      <c r="G6" s="2">
        <v>69.1</v>
      </c>
      <c r="H6" s="2">
        <f t="shared" si="0"/>
        <v>29.908240997229914</v>
      </c>
      <c r="I6">
        <v>66.3</v>
      </c>
      <c r="J6" s="2">
        <f t="shared" si="1"/>
        <v>28.696329639889196</v>
      </c>
    </row>
    <row r="7" spans="1:10" ht="13.5">
      <c r="A7" s="1" t="s">
        <v>5</v>
      </c>
      <c r="B7" t="s">
        <v>107</v>
      </c>
      <c r="C7" t="s">
        <v>100</v>
      </c>
      <c r="D7">
        <v>31</v>
      </c>
      <c r="E7" t="s">
        <v>109</v>
      </c>
      <c r="F7">
        <v>1.69</v>
      </c>
      <c r="G7" s="2">
        <v>82.4</v>
      </c>
      <c r="H7" s="2">
        <f t="shared" si="0"/>
        <v>28.850530443611923</v>
      </c>
      <c r="I7">
        <v>80.1</v>
      </c>
      <c r="J7" s="2">
        <f t="shared" si="1"/>
        <v>28.045236511326635</v>
      </c>
    </row>
    <row r="8" spans="1:10" ht="13.5">
      <c r="A8" s="1" t="s">
        <v>6</v>
      </c>
      <c r="B8" t="s">
        <v>106</v>
      </c>
      <c r="C8" t="s">
        <v>100</v>
      </c>
      <c r="D8">
        <v>28</v>
      </c>
      <c r="E8" t="s">
        <v>110</v>
      </c>
      <c r="F8">
        <v>1.53</v>
      </c>
      <c r="G8" s="2">
        <v>73.2</v>
      </c>
      <c r="H8" s="2">
        <f t="shared" si="0"/>
        <v>31.270024349609127</v>
      </c>
      <c r="I8">
        <v>72.6</v>
      </c>
      <c r="J8" s="2">
        <f t="shared" si="1"/>
        <v>31.013712674612325</v>
      </c>
    </row>
    <row r="9" spans="1:10" ht="13.5">
      <c r="A9" s="1" t="s">
        <v>7</v>
      </c>
      <c r="B9" t="s">
        <v>108</v>
      </c>
      <c r="C9" t="s">
        <v>100</v>
      </c>
      <c r="D9">
        <v>33</v>
      </c>
      <c r="E9" t="s">
        <v>110</v>
      </c>
      <c r="F9">
        <v>1.59</v>
      </c>
      <c r="G9" s="2">
        <v>59.2</v>
      </c>
      <c r="H9" s="2">
        <f t="shared" si="0"/>
        <v>23.416795221708</v>
      </c>
      <c r="I9">
        <v>59</v>
      </c>
      <c r="J9" s="2">
        <f t="shared" si="1"/>
        <v>23.337684427040067</v>
      </c>
    </row>
    <row r="10" spans="1:10" ht="13.5">
      <c r="A10" s="1" t="s">
        <v>8</v>
      </c>
      <c r="B10" t="s">
        <v>107</v>
      </c>
      <c r="C10" t="s">
        <v>100</v>
      </c>
      <c r="D10">
        <v>26</v>
      </c>
      <c r="E10" t="s">
        <v>109</v>
      </c>
      <c r="F10">
        <v>1.7</v>
      </c>
      <c r="G10" s="2">
        <v>80.6</v>
      </c>
      <c r="H10" s="2">
        <f t="shared" si="0"/>
        <v>27.889273356401386</v>
      </c>
      <c r="I10">
        <v>80.7</v>
      </c>
      <c r="J10" s="2">
        <f t="shared" si="1"/>
        <v>27.923875432525957</v>
      </c>
    </row>
    <row r="11" spans="1:10" ht="13.5">
      <c r="A11" s="1" t="s">
        <v>9</v>
      </c>
      <c r="B11" t="s">
        <v>108</v>
      </c>
      <c r="C11" t="s">
        <v>101</v>
      </c>
      <c r="D11">
        <v>35</v>
      </c>
      <c r="E11" t="s">
        <v>110</v>
      </c>
      <c r="F11">
        <v>1.67</v>
      </c>
      <c r="G11" s="2">
        <v>78.2</v>
      </c>
      <c r="H11" s="2">
        <f t="shared" si="0"/>
        <v>28.039728925382768</v>
      </c>
      <c r="I11">
        <v>70.3</v>
      </c>
      <c r="J11" s="2">
        <f t="shared" si="1"/>
        <v>25.20707088816379</v>
      </c>
    </row>
    <row r="12" spans="1:10" ht="13.5">
      <c r="A12" s="1" t="s">
        <v>10</v>
      </c>
      <c r="B12" t="s">
        <v>106</v>
      </c>
      <c r="C12" t="s">
        <v>101</v>
      </c>
      <c r="D12">
        <v>25</v>
      </c>
      <c r="E12" t="s">
        <v>109</v>
      </c>
      <c r="F12">
        <v>1.72</v>
      </c>
      <c r="G12" s="2">
        <v>78</v>
      </c>
      <c r="H12" s="2">
        <f t="shared" si="0"/>
        <v>26.365603028664147</v>
      </c>
      <c r="I12">
        <v>80.6</v>
      </c>
      <c r="J12" s="2">
        <f t="shared" si="1"/>
        <v>27.244456462952947</v>
      </c>
    </row>
    <row r="13" spans="1:10" ht="13.5">
      <c r="A13" s="1" t="s">
        <v>11</v>
      </c>
      <c r="B13" t="s">
        <v>107</v>
      </c>
      <c r="C13" t="s">
        <v>101</v>
      </c>
      <c r="D13">
        <v>34</v>
      </c>
      <c r="E13" t="s">
        <v>110</v>
      </c>
      <c r="F13">
        <v>1.62</v>
      </c>
      <c r="G13" s="2">
        <v>68.2</v>
      </c>
      <c r="H13" s="2">
        <f t="shared" si="0"/>
        <v>25.98689224203627</v>
      </c>
      <c r="I13">
        <v>66.3</v>
      </c>
      <c r="J13" s="2">
        <f t="shared" si="1"/>
        <v>25.262917238225874</v>
      </c>
    </row>
    <row r="14" spans="1:10" ht="13.5">
      <c r="A14" s="1" t="s">
        <v>12</v>
      </c>
      <c r="B14" t="s">
        <v>108</v>
      </c>
      <c r="C14" t="s">
        <v>101</v>
      </c>
      <c r="D14">
        <v>22</v>
      </c>
      <c r="E14" t="s">
        <v>109</v>
      </c>
      <c r="F14">
        <v>1.76</v>
      </c>
      <c r="G14" s="2">
        <v>90.7</v>
      </c>
      <c r="H14" s="2">
        <f t="shared" si="0"/>
        <v>29.28073347107438</v>
      </c>
      <c r="I14">
        <v>82.3</v>
      </c>
      <c r="J14" s="2">
        <f t="shared" si="1"/>
        <v>26.568956611570247</v>
      </c>
    </row>
    <row r="15" spans="1:10" ht="13.5">
      <c r="A15" s="1" t="s">
        <v>13</v>
      </c>
      <c r="B15" t="s">
        <v>106</v>
      </c>
      <c r="C15" t="s">
        <v>101</v>
      </c>
      <c r="D15">
        <v>32</v>
      </c>
      <c r="E15" t="s">
        <v>110</v>
      </c>
      <c r="F15">
        <v>1.58</v>
      </c>
      <c r="G15" s="2">
        <v>57.6</v>
      </c>
      <c r="H15" s="2">
        <f t="shared" si="0"/>
        <v>23.07322544464028</v>
      </c>
      <c r="I15">
        <v>60.4</v>
      </c>
      <c r="J15" s="2">
        <f t="shared" si="1"/>
        <v>24.194840570421402</v>
      </c>
    </row>
    <row r="16" spans="1:10" ht="13.5">
      <c r="A16" s="1" t="s">
        <v>14</v>
      </c>
      <c r="B16" t="s">
        <v>108</v>
      </c>
      <c r="C16" t="s">
        <v>101</v>
      </c>
      <c r="D16">
        <v>25</v>
      </c>
      <c r="E16" t="s">
        <v>109</v>
      </c>
      <c r="F16">
        <v>1.88</v>
      </c>
      <c r="G16" s="2">
        <v>110.6</v>
      </c>
      <c r="H16" s="2">
        <f t="shared" si="0"/>
        <v>31.29244001810774</v>
      </c>
      <c r="I16">
        <v>100.3</v>
      </c>
      <c r="J16" s="2">
        <f t="shared" si="1"/>
        <v>28.37822544137619</v>
      </c>
    </row>
    <row r="17" spans="1:10" ht="13.5">
      <c r="A17" s="1" t="s">
        <v>15</v>
      </c>
      <c r="B17" t="s">
        <v>106</v>
      </c>
      <c r="C17" t="s">
        <v>101</v>
      </c>
      <c r="D17">
        <v>28</v>
      </c>
      <c r="E17" t="s">
        <v>110</v>
      </c>
      <c r="F17">
        <v>1.61</v>
      </c>
      <c r="G17" s="2">
        <v>70.2</v>
      </c>
      <c r="H17" s="2">
        <f t="shared" si="0"/>
        <v>27.082288491956326</v>
      </c>
      <c r="I17">
        <v>75.8</v>
      </c>
      <c r="J17" s="2">
        <f t="shared" si="1"/>
        <v>29.242698969947142</v>
      </c>
    </row>
    <row r="18" spans="1:10" ht="13.5">
      <c r="A18" s="1" t="s">
        <v>16</v>
      </c>
      <c r="B18" t="s">
        <v>107</v>
      </c>
      <c r="C18" t="s">
        <v>101</v>
      </c>
      <c r="D18">
        <v>31</v>
      </c>
      <c r="E18" t="s">
        <v>109</v>
      </c>
      <c r="F18">
        <v>1.72</v>
      </c>
      <c r="G18" s="2">
        <v>85.9</v>
      </c>
      <c r="H18" s="2">
        <f t="shared" si="0"/>
        <v>29.035965386695516</v>
      </c>
      <c r="I18">
        <v>79.3</v>
      </c>
      <c r="J18" s="2">
        <f t="shared" si="1"/>
        <v>26.805029745808547</v>
      </c>
    </row>
    <row r="19" spans="1:10" ht="13.5">
      <c r="A19" s="1" t="s">
        <v>17</v>
      </c>
      <c r="B19" t="s">
        <v>106</v>
      </c>
      <c r="C19" t="s">
        <v>101</v>
      </c>
      <c r="D19">
        <v>30</v>
      </c>
      <c r="E19" t="s">
        <v>110</v>
      </c>
      <c r="F19">
        <v>1.69</v>
      </c>
      <c r="G19" s="2">
        <v>72.3</v>
      </c>
      <c r="H19" s="2">
        <f t="shared" si="0"/>
        <v>25.314239697489587</v>
      </c>
      <c r="I19">
        <v>70.1</v>
      </c>
      <c r="J19" s="2">
        <f t="shared" si="1"/>
        <v>24.54395854486888</v>
      </c>
    </row>
    <row r="20" spans="1:10" ht="13.5">
      <c r="A20" s="1" t="s">
        <v>18</v>
      </c>
      <c r="B20" t="s">
        <v>108</v>
      </c>
      <c r="C20" t="s">
        <v>101</v>
      </c>
      <c r="D20">
        <v>26</v>
      </c>
      <c r="E20" t="s">
        <v>109</v>
      </c>
      <c r="F20">
        <v>1.79</v>
      </c>
      <c r="G20" s="2">
        <v>99.4</v>
      </c>
      <c r="H20" s="2">
        <f t="shared" si="0"/>
        <v>31.022752098873323</v>
      </c>
      <c r="I20">
        <v>91.3</v>
      </c>
      <c r="J20" s="2">
        <f t="shared" si="1"/>
        <v>28.494741112949033</v>
      </c>
    </row>
    <row r="21" spans="1:10" ht="13.5">
      <c r="A21" s="1" t="s">
        <v>19</v>
      </c>
      <c r="B21" t="s">
        <v>107</v>
      </c>
      <c r="C21" t="s">
        <v>101</v>
      </c>
      <c r="D21">
        <v>37</v>
      </c>
      <c r="E21" t="s">
        <v>110</v>
      </c>
      <c r="F21">
        <v>1.51</v>
      </c>
      <c r="G21" s="2">
        <v>55.4</v>
      </c>
      <c r="H21" s="2">
        <f t="shared" si="0"/>
        <v>24.297179948247884</v>
      </c>
      <c r="I21">
        <v>50.1</v>
      </c>
      <c r="J21" s="2">
        <f t="shared" si="1"/>
        <v>21.972720494715144</v>
      </c>
    </row>
    <row r="22" spans="1:10" ht="13.5">
      <c r="A22" s="1" t="s">
        <v>20</v>
      </c>
      <c r="B22" t="s">
        <v>107</v>
      </c>
      <c r="C22" t="s">
        <v>101</v>
      </c>
      <c r="D22">
        <v>39</v>
      </c>
      <c r="E22" t="s">
        <v>109</v>
      </c>
      <c r="F22">
        <v>1.8</v>
      </c>
      <c r="G22" s="2">
        <v>99.1</v>
      </c>
      <c r="H22" s="2">
        <f t="shared" si="0"/>
        <v>30.586419753086417</v>
      </c>
      <c r="I22">
        <v>92.3</v>
      </c>
      <c r="J22" s="2">
        <f t="shared" si="1"/>
        <v>28.48765432098765</v>
      </c>
    </row>
    <row r="23" spans="1:10" ht="13.5">
      <c r="A23" s="1" t="s">
        <v>21</v>
      </c>
      <c r="B23" t="s">
        <v>106</v>
      </c>
      <c r="C23" t="s">
        <v>101</v>
      </c>
      <c r="D23">
        <v>29</v>
      </c>
      <c r="E23" t="s">
        <v>110</v>
      </c>
      <c r="F23">
        <v>1.43</v>
      </c>
      <c r="G23" s="2">
        <v>55.3</v>
      </c>
      <c r="H23" s="2">
        <f t="shared" si="0"/>
        <v>27.042887182747325</v>
      </c>
      <c r="I23">
        <v>51.2</v>
      </c>
      <c r="J23" s="2">
        <f t="shared" si="1"/>
        <v>25.037899163773293</v>
      </c>
    </row>
    <row r="24" spans="1:10" ht="13.5">
      <c r="A24" s="1" t="s">
        <v>22</v>
      </c>
      <c r="B24" t="s">
        <v>108</v>
      </c>
      <c r="C24" t="s">
        <v>101</v>
      </c>
      <c r="D24">
        <v>37</v>
      </c>
      <c r="E24" t="s">
        <v>110</v>
      </c>
      <c r="F24">
        <v>1.53</v>
      </c>
      <c r="G24" s="2">
        <v>63</v>
      </c>
      <c r="H24" s="2">
        <f t="shared" si="0"/>
        <v>26.91272587466359</v>
      </c>
      <c r="I24">
        <v>57.6</v>
      </c>
      <c r="J24" s="2">
        <f t="shared" si="1"/>
        <v>24.605920799692427</v>
      </c>
    </row>
    <row r="25" spans="1:10" ht="13.5">
      <c r="A25" s="1" t="s">
        <v>23</v>
      </c>
      <c r="B25" t="s">
        <v>107</v>
      </c>
      <c r="C25" t="s">
        <v>101</v>
      </c>
      <c r="D25">
        <v>33</v>
      </c>
      <c r="E25" t="s">
        <v>109</v>
      </c>
      <c r="F25">
        <v>1.56</v>
      </c>
      <c r="G25" s="2">
        <v>68.3</v>
      </c>
      <c r="H25" s="2">
        <f t="shared" si="0"/>
        <v>28.065417488494408</v>
      </c>
      <c r="I25">
        <v>63.3</v>
      </c>
      <c r="J25" s="2">
        <f t="shared" si="1"/>
        <v>26.010848126232737</v>
      </c>
    </row>
    <row r="26" spans="1:10" ht="13.5">
      <c r="A26" s="1" t="s">
        <v>24</v>
      </c>
      <c r="B26" t="s">
        <v>107</v>
      </c>
      <c r="C26" t="s">
        <v>101</v>
      </c>
      <c r="D26">
        <v>21</v>
      </c>
      <c r="E26" t="s">
        <v>110</v>
      </c>
      <c r="F26">
        <v>1.62</v>
      </c>
      <c r="G26" s="2">
        <v>70.5</v>
      </c>
      <c r="H26" s="2">
        <f t="shared" si="0"/>
        <v>26.86328303612254</v>
      </c>
      <c r="I26">
        <v>65.7</v>
      </c>
      <c r="J26" s="2">
        <f t="shared" si="1"/>
        <v>25.034293552812066</v>
      </c>
    </row>
    <row r="27" spans="1:10" ht="13.5">
      <c r="A27" s="1" t="s">
        <v>25</v>
      </c>
      <c r="B27" t="s">
        <v>106</v>
      </c>
      <c r="C27" t="s">
        <v>101</v>
      </c>
      <c r="D27">
        <v>35</v>
      </c>
      <c r="E27" t="s">
        <v>109</v>
      </c>
      <c r="F27">
        <v>1.65</v>
      </c>
      <c r="G27" s="2">
        <v>66.3</v>
      </c>
      <c r="H27" s="2">
        <f t="shared" si="0"/>
        <v>24.352617079889807</v>
      </c>
      <c r="I27">
        <v>66.9</v>
      </c>
      <c r="J27" s="2">
        <f t="shared" si="1"/>
        <v>24.57300275482094</v>
      </c>
    </row>
    <row r="28" spans="1:10" ht="13.5">
      <c r="A28" s="1" t="s">
        <v>26</v>
      </c>
      <c r="B28" t="s">
        <v>107</v>
      </c>
      <c r="C28" t="s">
        <v>101</v>
      </c>
      <c r="D28">
        <v>23</v>
      </c>
      <c r="E28" t="s">
        <v>110</v>
      </c>
      <c r="F28">
        <v>1.57</v>
      </c>
      <c r="G28" s="2">
        <v>68.1</v>
      </c>
      <c r="H28" s="2">
        <f t="shared" si="0"/>
        <v>27.62789565499614</v>
      </c>
      <c r="I28">
        <v>62.3</v>
      </c>
      <c r="J28" s="2">
        <f t="shared" si="1"/>
        <v>25.274859020649924</v>
      </c>
    </row>
    <row r="29" spans="1:10" ht="13.5">
      <c r="A29" s="1" t="s">
        <v>27</v>
      </c>
      <c r="B29" t="s">
        <v>108</v>
      </c>
      <c r="C29" t="s">
        <v>101</v>
      </c>
      <c r="D29">
        <v>36</v>
      </c>
      <c r="E29" t="s">
        <v>110</v>
      </c>
      <c r="F29">
        <v>1.53</v>
      </c>
      <c r="G29" s="2">
        <v>56.3</v>
      </c>
      <c r="H29" s="2">
        <f t="shared" si="0"/>
        <v>24.050578837199367</v>
      </c>
      <c r="I29">
        <v>50.1</v>
      </c>
      <c r="J29" s="2">
        <f t="shared" si="1"/>
        <v>21.402024862232476</v>
      </c>
    </row>
    <row r="30" spans="1:10" ht="13.5">
      <c r="A30" s="1" t="s">
        <v>28</v>
      </c>
      <c r="B30" t="s">
        <v>108</v>
      </c>
      <c r="C30" t="s">
        <v>101</v>
      </c>
      <c r="D30">
        <v>27</v>
      </c>
      <c r="E30" t="s">
        <v>109</v>
      </c>
      <c r="F30">
        <v>1.66</v>
      </c>
      <c r="G30" s="2">
        <v>78.2</v>
      </c>
      <c r="H30" s="2">
        <f t="shared" si="0"/>
        <v>28.37857453912034</v>
      </c>
      <c r="I30">
        <v>71.1</v>
      </c>
      <c r="J30" s="2">
        <f t="shared" si="1"/>
        <v>25.80200319349688</v>
      </c>
    </row>
    <row r="31" spans="1:10" ht="13.5">
      <c r="A31" s="1" t="s">
        <v>29</v>
      </c>
      <c r="B31" t="s">
        <v>106</v>
      </c>
      <c r="C31" t="s">
        <v>101</v>
      </c>
      <c r="D31">
        <v>39</v>
      </c>
      <c r="E31" t="s">
        <v>110</v>
      </c>
      <c r="F31">
        <v>1.56</v>
      </c>
      <c r="G31" s="2">
        <v>63.1</v>
      </c>
      <c r="H31" s="2">
        <f t="shared" si="0"/>
        <v>25.928665351742275</v>
      </c>
      <c r="I31">
        <v>64.7</v>
      </c>
      <c r="J31" s="2">
        <f t="shared" si="1"/>
        <v>26.58612754766601</v>
      </c>
    </row>
    <row r="32" spans="1:10" ht="13.5">
      <c r="A32" s="1" t="s">
        <v>30</v>
      </c>
      <c r="B32" t="s">
        <v>108</v>
      </c>
      <c r="C32" t="s">
        <v>101</v>
      </c>
      <c r="D32">
        <v>31</v>
      </c>
      <c r="E32" t="s">
        <v>110</v>
      </c>
      <c r="F32">
        <v>1.49</v>
      </c>
      <c r="G32" s="2">
        <v>55.9</v>
      </c>
      <c r="H32" s="2">
        <f t="shared" si="0"/>
        <v>25.17904598891942</v>
      </c>
      <c r="I32">
        <v>47.3</v>
      </c>
      <c r="J32" s="2">
        <f t="shared" si="1"/>
        <v>21.305346606008737</v>
      </c>
    </row>
    <row r="33" spans="1:10" ht="13.5">
      <c r="A33" s="1" t="s">
        <v>31</v>
      </c>
      <c r="B33" t="s">
        <v>108</v>
      </c>
      <c r="C33" t="s">
        <v>101</v>
      </c>
      <c r="D33">
        <v>25</v>
      </c>
      <c r="E33" t="s">
        <v>109</v>
      </c>
      <c r="F33">
        <v>1.67</v>
      </c>
      <c r="G33" s="2">
        <v>78.6</v>
      </c>
      <c r="H33" s="2">
        <f t="shared" si="0"/>
        <v>28.183154648786257</v>
      </c>
      <c r="I33">
        <v>72.1</v>
      </c>
      <c r="J33" s="2">
        <f t="shared" si="1"/>
        <v>25.852486643479505</v>
      </c>
    </row>
    <row r="34" spans="1:10" ht="13.5">
      <c r="A34" s="1" t="s">
        <v>32</v>
      </c>
      <c r="B34" t="s">
        <v>107</v>
      </c>
      <c r="C34" t="s">
        <v>101</v>
      </c>
      <c r="D34">
        <v>20</v>
      </c>
      <c r="E34" t="s">
        <v>110</v>
      </c>
      <c r="F34">
        <v>1.62</v>
      </c>
      <c r="G34" s="2">
        <v>68.4</v>
      </c>
      <c r="H34" s="2">
        <f aca="true" t="shared" si="2" ref="H34:H65">G34/(F34*F34)</f>
        <v>26.063100137174207</v>
      </c>
      <c r="I34">
        <v>69.3</v>
      </c>
      <c r="J34" s="2">
        <f t="shared" si="1"/>
        <v>26.40603566529492</v>
      </c>
    </row>
    <row r="35" spans="1:10" ht="13.5">
      <c r="A35" s="1" t="s">
        <v>33</v>
      </c>
      <c r="B35" t="s">
        <v>107</v>
      </c>
      <c r="C35" t="s">
        <v>101</v>
      </c>
      <c r="D35">
        <v>35</v>
      </c>
      <c r="E35" t="s">
        <v>110</v>
      </c>
      <c r="F35">
        <v>1.54</v>
      </c>
      <c r="G35" s="2">
        <v>60.1</v>
      </c>
      <c r="H35" s="2">
        <f t="shared" si="2"/>
        <v>25.34154157530781</v>
      </c>
      <c r="I35">
        <v>67.1</v>
      </c>
      <c r="J35" s="2">
        <f t="shared" si="1"/>
        <v>28.29313543599258</v>
      </c>
    </row>
    <row r="36" spans="1:10" ht="13.5">
      <c r="A36" s="1" t="s">
        <v>34</v>
      </c>
      <c r="B36" t="s">
        <v>107</v>
      </c>
      <c r="C36" t="s">
        <v>101</v>
      </c>
      <c r="D36">
        <v>37</v>
      </c>
      <c r="E36" t="s">
        <v>109</v>
      </c>
      <c r="F36">
        <v>1.69</v>
      </c>
      <c r="G36" s="2">
        <v>74.6</v>
      </c>
      <c r="H36" s="2">
        <f t="shared" si="2"/>
        <v>26.119533629774867</v>
      </c>
      <c r="I36">
        <v>72.3</v>
      </c>
      <c r="J36" s="2">
        <f t="shared" si="1"/>
        <v>25.314239697489587</v>
      </c>
    </row>
    <row r="37" spans="1:10" ht="13.5">
      <c r="A37" s="1" t="s">
        <v>35</v>
      </c>
      <c r="B37" t="s">
        <v>107</v>
      </c>
      <c r="C37" t="s">
        <v>101</v>
      </c>
      <c r="D37">
        <v>34</v>
      </c>
      <c r="E37" t="s">
        <v>110</v>
      </c>
      <c r="F37">
        <v>1.62</v>
      </c>
      <c r="G37" s="2">
        <v>64.9</v>
      </c>
      <c r="H37" s="2">
        <f t="shared" si="2"/>
        <v>24.729461972260324</v>
      </c>
      <c r="I37">
        <v>61.1</v>
      </c>
      <c r="J37" s="2">
        <f t="shared" si="1"/>
        <v>23.28151196463953</v>
      </c>
    </row>
    <row r="38" spans="1:10" ht="13.5">
      <c r="A38" s="1" t="s">
        <v>36</v>
      </c>
      <c r="B38" t="s">
        <v>108</v>
      </c>
      <c r="C38" t="s">
        <v>101</v>
      </c>
      <c r="D38">
        <v>21</v>
      </c>
      <c r="E38" t="s">
        <v>109</v>
      </c>
      <c r="F38">
        <v>1.9</v>
      </c>
      <c r="G38" s="2">
        <v>97.6</v>
      </c>
      <c r="H38" s="2">
        <f t="shared" si="2"/>
        <v>27.036011080332408</v>
      </c>
      <c r="I38">
        <v>90.3</v>
      </c>
      <c r="J38" s="2">
        <f t="shared" si="1"/>
        <v>25.013850415512465</v>
      </c>
    </row>
    <row r="39" spans="1:10" ht="13.5">
      <c r="A39" s="1" t="s">
        <v>37</v>
      </c>
      <c r="B39" t="s">
        <v>108</v>
      </c>
      <c r="C39" t="s">
        <v>101</v>
      </c>
      <c r="D39">
        <v>38</v>
      </c>
      <c r="E39" t="s">
        <v>110</v>
      </c>
      <c r="F39">
        <v>1.73</v>
      </c>
      <c r="G39" s="2">
        <v>66.7</v>
      </c>
      <c r="H39" s="2">
        <f t="shared" si="2"/>
        <v>22.286077049016004</v>
      </c>
      <c r="I39">
        <v>62.3</v>
      </c>
      <c r="J39" s="2">
        <f t="shared" si="1"/>
        <v>20.81593103678706</v>
      </c>
    </row>
    <row r="40" spans="1:10" ht="13.5">
      <c r="A40" s="1" t="s">
        <v>38</v>
      </c>
      <c r="B40" t="s">
        <v>107</v>
      </c>
      <c r="C40" t="s">
        <v>101</v>
      </c>
      <c r="D40">
        <v>32</v>
      </c>
      <c r="E40" t="s">
        <v>110</v>
      </c>
      <c r="F40">
        <v>1.45</v>
      </c>
      <c r="G40" s="2">
        <v>51</v>
      </c>
      <c r="H40" s="2">
        <f t="shared" si="2"/>
        <v>24.25683709869203</v>
      </c>
      <c r="I40">
        <v>47.7</v>
      </c>
      <c r="J40" s="2">
        <f t="shared" si="1"/>
        <v>22.68727705112961</v>
      </c>
    </row>
    <row r="41" spans="1:10" ht="13.5">
      <c r="A41" s="1" t="s">
        <v>39</v>
      </c>
      <c r="B41" t="s">
        <v>108</v>
      </c>
      <c r="C41" t="s">
        <v>101</v>
      </c>
      <c r="D41">
        <v>35</v>
      </c>
      <c r="E41" t="s">
        <v>109</v>
      </c>
      <c r="F41">
        <v>1.76</v>
      </c>
      <c r="G41" s="2">
        <v>88.1</v>
      </c>
      <c r="H41" s="2">
        <f t="shared" si="2"/>
        <v>28.441373966942148</v>
      </c>
      <c r="I41">
        <v>89.7</v>
      </c>
      <c r="J41" s="2">
        <f t="shared" si="1"/>
        <v>28.957902892561986</v>
      </c>
    </row>
    <row r="42" spans="1:10" ht="13.5">
      <c r="A42" s="1" t="s">
        <v>40</v>
      </c>
      <c r="B42" t="s">
        <v>107</v>
      </c>
      <c r="C42" t="s">
        <v>101</v>
      </c>
      <c r="D42">
        <v>28</v>
      </c>
      <c r="E42" t="s">
        <v>110</v>
      </c>
      <c r="F42">
        <v>1.53</v>
      </c>
      <c r="G42" s="2">
        <v>60.1</v>
      </c>
      <c r="H42" s="2">
        <f t="shared" si="2"/>
        <v>25.673886112179076</v>
      </c>
      <c r="I42">
        <v>56.7</v>
      </c>
      <c r="J42" s="2">
        <f t="shared" si="1"/>
        <v>24.22145328719723</v>
      </c>
    </row>
    <row r="43" spans="1:10" ht="13.5">
      <c r="A43" s="1" t="s">
        <v>41</v>
      </c>
      <c r="B43" t="s">
        <v>108</v>
      </c>
      <c r="C43" t="s">
        <v>101</v>
      </c>
      <c r="D43">
        <v>33</v>
      </c>
      <c r="E43" t="s">
        <v>110</v>
      </c>
      <c r="F43">
        <v>1.59</v>
      </c>
      <c r="G43" s="2">
        <v>63.5</v>
      </c>
      <c r="H43" s="2">
        <f t="shared" si="2"/>
        <v>25.117677307068547</v>
      </c>
      <c r="I43">
        <v>55.1</v>
      </c>
      <c r="J43" s="2">
        <f t="shared" si="1"/>
        <v>21.795023931015386</v>
      </c>
    </row>
    <row r="44" spans="1:10" ht="13.5">
      <c r="A44" s="1" t="s">
        <v>42</v>
      </c>
      <c r="B44" t="s">
        <v>106</v>
      </c>
      <c r="C44" t="s">
        <v>101</v>
      </c>
      <c r="D44">
        <v>26</v>
      </c>
      <c r="E44" t="s">
        <v>109</v>
      </c>
      <c r="F44">
        <v>1.78</v>
      </c>
      <c r="G44" s="2">
        <v>89.2</v>
      </c>
      <c r="H44" s="2">
        <f t="shared" si="2"/>
        <v>28.153010983461684</v>
      </c>
      <c r="I44">
        <v>90.6</v>
      </c>
      <c r="J44" s="2">
        <f t="shared" si="1"/>
        <v>28.594874384547403</v>
      </c>
    </row>
    <row r="45" spans="1:10" ht="13.5">
      <c r="A45" s="1" t="s">
        <v>43</v>
      </c>
      <c r="B45" t="s">
        <v>108</v>
      </c>
      <c r="C45" t="s">
        <v>101</v>
      </c>
      <c r="D45">
        <v>39</v>
      </c>
      <c r="E45" t="s">
        <v>110</v>
      </c>
      <c r="F45">
        <v>1.73</v>
      </c>
      <c r="G45" s="2">
        <v>84.6</v>
      </c>
      <c r="H45" s="2">
        <f t="shared" si="2"/>
        <v>28.266898326038287</v>
      </c>
      <c r="I45">
        <v>76.3</v>
      </c>
      <c r="J45" s="2">
        <f t="shared" si="1"/>
        <v>25.493668348424602</v>
      </c>
    </row>
    <row r="46" spans="1:10" ht="13.5">
      <c r="A46" s="1" t="s">
        <v>44</v>
      </c>
      <c r="B46" t="s">
        <v>108</v>
      </c>
      <c r="C46" t="s">
        <v>101</v>
      </c>
      <c r="D46">
        <v>36</v>
      </c>
      <c r="E46" t="s">
        <v>110</v>
      </c>
      <c r="F46">
        <v>1.65</v>
      </c>
      <c r="G46" s="2">
        <v>64.1</v>
      </c>
      <c r="H46" s="2">
        <f t="shared" si="2"/>
        <v>23.544536271809</v>
      </c>
      <c r="I46">
        <v>58.3</v>
      </c>
      <c r="J46" s="2">
        <f t="shared" si="1"/>
        <v>21.414141414141415</v>
      </c>
    </row>
    <row r="47" spans="1:10" ht="13.5">
      <c r="A47" s="1" t="s">
        <v>45</v>
      </c>
      <c r="B47" t="s">
        <v>108</v>
      </c>
      <c r="C47" t="s">
        <v>102</v>
      </c>
      <c r="D47">
        <v>32</v>
      </c>
      <c r="E47" t="s">
        <v>109</v>
      </c>
      <c r="F47">
        <v>1.71</v>
      </c>
      <c r="G47" s="2">
        <v>80.6</v>
      </c>
      <c r="H47" s="2">
        <f t="shared" si="2"/>
        <v>27.56403679764714</v>
      </c>
      <c r="I47">
        <v>71.3</v>
      </c>
      <c r="J47" s="2">
        <f t="shared" si="1"/>
        <v>24.38357101330324</v>
      </c>
    </row>
    <row r="48" spans="1:10" ht="13.5">
      <c r="A48" s="1" t="s">
        <v>46</v>
      </c>
      <c r="B48" t="s">
        <v>106</v>
      </c>
      <c r="C48" t="s">
        <v>102</v>
      </c>
      <c r="D48">
        <v>25</v>
      </c>
      <c r="E48" t="s">
        <v>110</v>
      </c>
      <c r="F48">
        <v>1.76</v>
      </c>
      <c r="G48" s="2">
        <v>65.1</v>
      </c>
      <c r="H48" s="2">
        <f t="shared" si="2"/>
        <v>21.016270661157023</v>
      </c>
      <c r="I48">
        <v>64.2</v>
      </c>
      <c r="J48" s="2">
        <f t="shared" si="1"/>
        <v>20.72572314049587</v>
      </c>
    </row>
    <row r="49" spans="1:10" ht="13.5">
      <c r="A49" s="1" t="s">
        <v>47</v>
      </c>
      <c r="B49" t="s">
        <v>107</v>
      </c>
      <c r="C49" t="s">
        <v>102</v>
      </c>
      <c r="D49">
        <v>38</v>
      </c>
      <c r="E49" t="s">
        <v>110</v>
      </c>
      <c r="F49">
        <v>1.52</v>
      </c>
      <c r="G49" s="2">
        <v>55.3</v>
      </c>
      <c r="H49" s="2">
        <f t="shared" si="2"/>
        <v>23.93524930747922</v>
      </c>
      <c r="I49">
        <v>51.3</v>
      </c>
      <c r="J49" s="2">
        <f t="shared" si="1"/>
        <v>22.20394736842105</v>
      </c>
    </row>
    <row r="50" spans="1:10" ht="13.5">
      <c r="A50" s="1" t="s">
        <v>48</v>
      </c>
      <c r="B50" t="s">
        <v>108</v>
      </c>
      <c r="C50" t="s">
        <v>102</v>
      </c>
      <c r="D50">
        <v>32</v>
      </c>
      <c r="E50" t="s">
        <v>110</v>
      </c>
      <c r="F50">
        <v>1.51</v>
      </c>
      <c r="G50" s="2">
        <v>54.7</v>
      </c>
      <c r="H50" s="2">
        <f t="shared" si="2"/>
        <v>23.99017586947941</v>
      </c>
      <c r="I50">
        <v>46.7</v>
      </c>
      <c r="J50" s="2">
        <f t="shared" si="1"/>
        <v>20.481557826411123</v>
      </c>
    </row>
    <row r="51" spans="1:10" ht="13.5">
      <c r="A51" s="1" t="s">
        <v>49</v>
      </c>
      <c r="B51" t="s">
        <v>106</v>
      </c>
      <c r="C51" t="s">
        <v>102</v>
      </c>
      <c r="D51">
        <v>20</v>
      </c>
      <c r="E51" t="s">
        <v>110</v>
      </c>
      <c r="F51">
        <v>1.56</v>
      </c>
      <c r="G51" s="2">
        <v>56.2</v>
      </c>
      <c r="H51" s="2">
        <f t="shared" si="2"/>
        <v>23.09335963182117</v>
      </c>
      <c r="I51">
        <v>55.3</v>
      </c>
      <c r="J51" s="2">
        <f t="shared" si="1"/>
        <v>22.723537146614067</v>
      </c>
    </row>
    <row r="52" spans="1:10" ht="13.5">
      <c r="A52" s="1" t="s">
        <v>50</v>
      </c>
      <c r="B52" t="s">
        <v>108</v>
      </c>
      <c r="C52" t="s">
        <v>102</v>
      </c>
      <c r="D52">
        <v>31</v>
      </c>
      <c r="E52" t="s">
        <v>109</v>
      </c>
      <c r="F52">
        <v>1.83</v>
      </c>
      <c r="G52" s="2">
        <v>90.4</v>
      </c>
      <c r="H52" s="2">
        <f t="shared" si="2"/>
        <v>26.993938308101164</v>
      </c>
      <c r="I52">
        <v>84.5</v>
      </c>
      <c r="J52" s="2">
        <f t="shared" si="1"/>
        <v>25.232165785780403</v>
      </c>
    </row>
    <row r="53" spans="1:10" ht="13.5">
      <c r="A53" s="1" t="s">
        <v>51</v>
      </c>
      <c r="B53" t="s">
        <v>107</v>
      </c>
      <c r="C53" t="s">
        <v>102</v>
      </c>
      <c r="D53">
        <v>26</v>
      </c>
      <c r="E53" t="s">
        <v>110</v>
      </c>
      <c r="F53">
        <v>1.71</v>
      </c>
      <c r="G53" s="2">
        <v>75.3</v>
      </c>
      <c r="H53" s="2">
        <f t="shared" si="2"/>
        <v>25.75151328613933</v>
      </c>
      <c r="I53">
        <v>74.6</v>
      </c>
      <c r="J53" s="2">
        <f t="shared" si="1"/>
        <v>25.51212338839301</v>
      </c>
    </row>
    <row r="54" spans="1:10" ht="13.5">
      <c r="A54" s="1" t="s">
        <v>52</v>
      </c>
      <c r="B54" t="s">
        <v>108</v>
      </c>
      <c r="C54" t="s">
        <v>102</v>
      </c>
      <c r="D54">
        <v>29</v>
      </c>
      <c r="E54" t="s">
        <v>110</v>
      </c>
      <c r="F54">
        <v>1.49</v>
      </c>
      <c r="G54" s="2">
        <v>55.2</v>
      </c>
      <c r="H54" s="2">
        <f t="shared" si="2"/>
        <v>24.86374487635692</v>
      </c>
      <c r="I54">
        <v>50.3</v>
      </c>
      <c r="J54" s="2">
        <f t="shared" si="1"/>
        <v>22.65663708841944</v>
      </c>
    </row>
    <row r="55" spans="1:10" ht="13.5">
      <c r="A55" s="1" t="s">
        <v>53</v>
      </c>
      <c r="B55" t="s">
        <v>107</v>
      </c>
      <c r="C55" t="s">
        <v>102</v>
      </c>
      <c r="D55">
        <v>22</v>
      </c>
      <c r="E55" t="s">
        <v>109</v>
      </c>
      <c r="F55">
        <v>1.73</v>
      </c>
      <c r="G55" s="2">
        <v>86</v>
      </c>
      <c r="H55" s="2">
        <f t="shared" si="2"/>
        <v>28.734672057202044</v>
      </c>
      <c r="I55">
        <v>88.9</v>
      </c>
      <c r="J55" s="2">
        <f t="shared" si="1"/>
        <v>29.703631928898393</v>
      </c>
    </row>
    <row r="56" spans="1:10" ht="13.5">
      <c r="A56" s="1" t="s">
        <v>54</v>
      </c>
      <c r="B56" t="s">
        <v>108</v>
      </c>
      <c r="C56" t="s">
        <v>102</v>
      </c>
      <c r="D56">
        <v>34</v>
      </c>
      <c r="E56" t="s">
        <v>110</v>
      </c>
      <c r="F56">
        <v>1.67</v>
      </c>
      <c r="G56" s="2">
        <v>58.2</v>
      </c>
      <c r="H56" s="2">
        <f t="shared" si="2"/>
        <v>20.868442755208147</v>
      </c>
      <c r="I56">
        <v>51.3</v>
      </c>
      <c r="J56" s="2">
        <f t="shared" si="1"/>
        <v>18.394349026497903</v>
      </c>
    </row>
    <row r="57" spans="1:10" ht="13.5">
      <c r="A57" s="1" t="s">
        <v>55</v>
      </c>
      <c r="B57" t="s">
        <v>107</v>
      </c>
      <c r="C57" t="s">
        <v>102</v>
      </c>
      <c r="D57">
        <v>27</v>
      </c>
      <c r="E57" t="s">
        <v>109</v>
      </c>
      <c r="F57">
        <v>1.77</v>
      </c>
      <c r="G57" s="2">
        <v>89.3</v>
      </c>
      <c r="H57" s="2">
        <f t="shared" si="2"/>
        <v>28.50394203453669</v>
      </c>
      <c r="I57">
        <v>87.1</v>
      </c>
      <c r="J57" s="2">
        <f t="shared" si="1"/>
        <v>27.801717258769827</v>
      </c>
    </row>
    <row r="58" spans="1:10" ht="13.5">
      <c r="A58" s="1" t="s">
        <v>56</v>
      </c>
      <c r="B58" t="s">
        <v>108</v>
      </c>
      <c r="C58" t="s">
        <v>102</v>
      </c>
      <c r="D58">
        <v>26</v>
      </c>
      <c r="E58" t="s">
        <v>110</v>
      </c>
      <c r="F58">
        <v>1.53</v>
      </c>
      <c r="G58" s="2">
        <v>55</v>
      </c>
      <c r="H58" s="2">
        <f t="shared" si="2"/>
        <v>23.49523687470631</v>
      </c>
      <c r="I58">
        <v>48.6</v>
      </c>
      <c r="J58" s="2">
        <f t="shared" si="1"/>
        <v>20.761245674740486</v>
      </c>
    </row>
    <row r="59" spans="1:10" ht="13.5">
      <c r="A59" s="1" t="s">
        <v>57</v>
      </c>
      <c r="B59" t="s">
        <v>106</v>
      </c>
      <c r="C59" t="s">
        <v>102</v>
      </c>
      <c r="D59">
        <v>39</v>
      </c>
      <c r="E59" t="s">
        <v>110</v>
      </c>
      <c r="F59">
        <v>1.73</v>
      </c>
      <c r="G59" s="2">
        <v>76</v>
      </c>
      <c r="H59" s="2">
        <f t="shared" si="2"/>
        <v>25.393431120318084</v>
      </c>
      <c r="I59">
        <v>79.1</v>
      </c>
      <c r="J59" s="2">
        <f t="shared" si="1"/>
        <v>26.429215810752112</v>
      </c>
    </row>
    <row r="60" spans="1:10" ht="13.5">
      <c r="A60" s="1" t="s">
        <v>58</v>
      </c>
      <c r="B60" t="s">
        <v>108</v>
      </c>
      <c r="C60" t="s">
        <v>102</v>
      </c>
      <c r="D60">
        <v>29</v>
      </c>
      <c r="E60" t="s">
        <v>110</v>
      </c>
      <c r="F60">
        <v>1.62</v>
      </c>
      <c r="G60" s="2">
        <v>59.3</v>
      </c>
      <c r="H60" s="2">
        <f t="shared" si="2"/>
        <v>22.595640908398103</v>
      </c>
      <c r="I60">
        <v>52.4</v>
      </c>
      <c r="J60" s="2">
        <f t="shared" si="1"/>
        <v>19.966468526139305</v>
      </c>
    </row>
    <row r="61" spans="1:10" ht="13.5">
      <c r="A61" s="1" t="s">
        <v>59</v>
      </c>
      <c r="B61" t="s">
        <v>107</v>
      </c>
      <c r="C61" t="s">
        <v>102</v>
      </c>
      <c r="D61">
        <v>36</v>
      </c>
      <c r="E61" t="s">
        <v>109</v>
      </c>
      <c r="F61">
        <v>1.63</v>
      </c>
      <c r="G61" s="2">
        <v>76.1</v>
      </c>
      <c r="H61" s="2">
        <f t="shared" si="2"/>
        <v>28.642402800255937</v>
      </c>
      <c r="I61">
        <v>72.6</v>
      </c>
      <c r="J61" s="2">
        <f t="shared" si="1"/>
        <v>27.325078098535887</v>
      </c>
    </row>
    <row r="62" spans="1:10" ht="13.5">
      <c r="A62" s="1" t="s">
        <v>60</v>
      </c>
      <c r="B62" t="s">
        <v>108</v>
      </c>
      <c r="C62" t="s">
        <v>105</v>
      </c>
      <c r="D62">
        <v>34</v>
      </c>
      <c r="E62" t="s">
        <v>110</v>
      </c>
      <c r="F62">
        <v>1.49</v>
      </c>
      <c r="G62" s="2">
        <v>53.2</v>
      </c>
      <c r="H62" s="2">
        <f t="shared" si="2"/>
        <v>23.962884554749788</v>
      </c>
      <c r="I62">
        <v>48.9</v>
      </c>
      <c r="J62" s="2">
        <f t="shared" si="1"/>
        <v>22.026034863294445</v>
      </c>
    </row>
    <row r="63" spans="1:10" ht="13.5">
      <c r="A63" s="1" t="s">
        <v>61</v>
      </c>
      <c r="B63" t="s">
        <v>108</v>
      </c>
      <c r="C63" t="s">
        <v>105</v>
      </c>
      <c r="D63">
        <v>25</v>
      </c>
      <c r="E63" t="s">
        <v>110</v>
      </c>
      <c r="F63">
        <v>1.57</v>
      </c>
      <c r="G63" s="2">
        <v>58.6</v>
      </c>
      <c r="H63" s="2">
        <f t="shared" si="2"/>
        <v>23.77378392632561</v>
      </c>
      <c r="I63">
        <v>56.4</v>
      </c>
      <c r="J63" s="2">
        <f t="shared" si="1"/>
        <v>22.881252789159802</v>
      </c>
    </row>
    <row r="64" spans="1:10" ht="13.5">
      <c r="A64" s="1" t="s">
        <v>62</v>
      </c>
      <c r="B64" t="s">
        <v>106</v>
      </c>
      <c r="C64" t="s">
        <v>105</v>
      </c>
      <c r="D64">
        <v>37</v>
      </c>
      <c r="E64" t="s">
        <v>109</v>
      </c>
      <c r="F64">
        <v>1.64</v>
      </c>
      <c r="G64" s="2">
        <v>68.2</v>
      </c>
      <c r="H64" s="2">
        <f t="shared" si="2"/>
        <v>25.356930398572285</v>
      </c>
      <c r="I64">
        <v>69.2</v>
      </c>
      <c r="J64" s="2">
        <f t="shared" si="1"/>
        <v>25.728732897085074</v>
      </c>
    </row>
    <row r="65" spans="1:10" ht="13.5">
      <c r="A65" s="1" t="s">
        <v>63</v>
      </c>
      <c r="B65" t="s">
        <v>107</v>
      </c>
      <c r="C65" t="s">
        <v>105</v>
      </c>
      <c r="D65">
        <v>29</v>
      </c>
      <c r="E65" t="s">
        <v>109</v>
      </c>
      <c r="F65">
        <v>1.66</v>
      </c>
      <c r="G65" s="2">
        <v>69.4</v>
      </c>
      <c r="H65" s="2">
        <f t="shared" si="2"/>
        <v>25.185077660037745</v>
      </c>
      <c r="I65">
        <v>62.3</v>
      </c>
      <c r="J65" s="2">
        <f t="shared" si="1"/>
        <v>22.608506314414285</v>
      </c>
    </row>
    <row r="66" spans="1:10" ht="13.5">
      <c r="A66" s="1" t="s">
        <v>64</v>
      </c>
      <c r="B66" t="s">
        <v>108</v>
      </c>
      <c r="C66" t="s">
        <v>105</v>
      </c>
      <c r="D66">
        <v>31</v>
      </c>
      <c r="E66" t="s">
        <v>110</v>
      </c>
      <c r="F66">
        <v>1.53</v>
      </c>
      <c r="G66" s="2">
        <v>56</v>
      </c>
      <c r="H66" s="2">
        <f aca="true" t="shared" si="3" ref="H66:H97">G66/(F66*F66)</f>
        <v>23.92242299970097</v>
      </c>
      <c r="I66">
        <v>52.1</v>
      </c>
      <c r="J66" s="2">
        <f t="shared" si="1"/>
        <v>22.256397112221794</v>
      </c>
    </row>
    <row r="67" spans="1:10" ht="13.5">
      <c r="A67" s="1" t="s">
        <v>65</v>
      </c>
      <c r="B67" t="s">
        <v>106</v>
      </c>
      <c r="C67" t="s">
        <v>105</v>
      </c>
      <c r="D67">
        <v>27</v>
      </c>
      <c r="E67" t="s">
        <v>110</v>
      </c>
      <c r="F67">
        <v>1.57</v>
      </c>
      <c r="G67" s="2">
        <v>67</v>
      </c>
      <c r="H67" s="2">
        <f t="shared" si="3"/>
        <v>27.18163008641324</v>
      </c>
      <c r="I67">
        <v>67.6</v>
      </c>
      <c r="J67" s="2">
        <f aca="true" t="shared" si="4" ref="J67:J101">I67/(F67*F67)</f>
        <v>27.42504766927664</v>
      </c>
    </row>
    <row r="68" spans="1:10" ht="13.5">
      <c r="A68" s="1" t="s">
        <v>66</v>
      </c>
      <c r="B68" t="s">
        <v>108</v>
      </c>
      <c r="C68" t="s">
        <v>105</v>
      </c>
      <c r="D68">
        <v>24</v>
      </c>
      <c r="E68" t="s">
        <v>110</v>
      </c>
      <c r="F68">
        <v>1.68</v>
      </c>
      <c r="G68" s="2">
        <v>75</v>
      </c>
      <c r="H68" s="2">
        <f t="shared" si="3"/>
        <v>26.573129251700685</v>
      </c>
      <c r="I68">
        <v>71.4</v>
      </c>
      <c r="J68" s="2">
        <f t="shared" si="4"/>
        <v>25.297619047619055</v>
      </c>
    </row>
    <row r="69" spans="1:10" ht="13.5">
      <c r="A69" s="1" t="s">
        <v>67</v>
      </c>
      <c r="B69" t="s">
        <v>106</v>
      </c>
      <c r="C69" t="s">
        <v>105</v>
      </c>
      <c r="D69">
        <v>36</v>
      </c>
      <c r="E69" t="s">
        <v>109</v>
      </c>
      <c r="F69">
        <v>1.75</v>
      </c>
      <c r="G69" s="2">
        <v>95.1</v>
      </c>
      <c r="H69" s="2">
        <f t="shared" si="3"/>
        <v>31.053061224489795</v>
      </c>
      <c r="I69">
        <v>94.3</v>
      </c>
      <c r="J69" s="2">
        <f t="shared" si="4"/>
        <v>30.791836734693877</v>
      </c>
    </row>
    <row r="70" spans="1:10" ht="13.5">
      <c r="A70" s="1" t="s">
        <v>68</v>
      </c>
      <c r="B70" t="s">
        <v>108</v>
      </c>
      <c r="C70" t="s">
        <v>105</v>
      </c>
      <c r="D70">
        <v>28</v>
      </c>
      <c r="E70" t="s">
        <v>110</v>
      </c>
      <c r="F70">
        <v>1.64</v>
      </c>
      <c r="G70" s="2">
        <v>66.3</v>
      </c>
      <c r="H70" s="2">
        <f t="shared" si="3"/>
        <v>24.65050565139798</v>
      </c>
      <c r="I70">
        <v>60.2</v>
      </c>
      <c r="J70" s="2">
        <f t="shared" si="4"/>
        <v>22.382510410469962</v>
      </c>
    </row>
    <row r="71" spans="1:10" ht="13.5">
      <c r="A71" s="1" t="s">
        <v>69</v>
      </c>
      <c r="B71" t="s">
        <v>108</v>
      </c>
      <c r="C71" t="s">
        <v>105</v>
      </c>
      <c r="D71">
        <v>37</v>
      </c>
      <c r="E71" t="s">
        <v>110</v>
      </c>
      <c r="F71">
        <v>1.53</v>
      </c>
      <c r="G71" s="2">
        <v>59.2</v>
      </c>
      <c r="H71" s="2">
        <f t="shared" si="3"/>
        <v>25.289418599683884</v>
      </c>
      <c r="I71">
        <v>51.1</v>
      </c>
      <c r="J71" s="2">
        <f t="shared" si="4"/>
        <v>21.829210987227135</v>
      </c>
    </row>
    <row r="72" spans="1:10" ht="13.5">
      <c r="A72" s="1" t="s">
        <v>70</v>
      </c>
      <c r="B72" t="s">
        <v>107</v>
      </c>
      <c r="C72" t="s">
        <v>105</v>
      </c>
      <c r="D72">
        <v>39</v>
      </c>
      <c r="E72" t="s">
        <v>110</v>
      </c>
      <c r="F72">
        <v>1.67</v>
      </c>
      <c r="G72" s="2">
        <v>63.2</v>
      </c>
      <c r="H72" s="2">
        <f t="shared" si="3"/>
        <v>22.661264297751803</v>
      </c>
      <c r="I72">
        <v>59.1</v>
      </c>
      <c r="J72" s="2">
        <f t="shared" si="4"/>
        <v>21.191150632866005</v>
      </c>
    </row>
    <row r="73" spans="1:10" ht="13.5">
      <c r="A73" s="1" t="s">
        <v>71</v>
      </c>
      <c r="B73" t="s">
        <v>107</v>
      </c>
      <c r="C73" t="s">
        <v>105</v>
      </c>
      <c r="D73">
        <v>25</v>
      </c>
      <c r="E73" t="s">
        <v>109</v>
      </c>
      <c r="F73">
        <v>1.77</v>
      </c>
      <c r="G73" s="2">
        <v>87.4</v>
      </c>
      <c r="H73" s="2">
        <f t="shared" si="3"/>
        <v>27.897475182738038</v>
      </c>
      <c r="I73">
        <v>81.3</v>
      </c>
      <c r="J73" s="2">
        <f t="shared" si="4"/>
        <v>25.950397395384464</v>
      </c>
    </row>
    <row r="74" spans="1:10" ht="13.5">
      <c r="A74" s="1" t="s">
        <v>72</v>
      </c>
      <c r="B74" t="s">
        <v>108</v>
      </c>
      <c r="C74" t="s">
        <v>105</v>
      </c>
      <c r="D74">
        <v>31</v>
      </c>
      <c r="E74" t="s">
        <v>109</v>
      </c>
      <c r="F74">
        <v>1.63</v>
      </c>
      <c r="G74" s="2">
        <v>78.6</v>
      </c>
      <c r="H74" s="2">
        <f t="shared" si="3"/>
        <v>29.58334901577026</v>
      </c>
      <c r="I74">
        <v>75.3</v>
      </c>
      <c r="J74" s="2">
        <f t="shared" si="4"/>
        <v>28.341300011291356</v>
      </c>
    </row>
    <row r="75" spans="1:10" ht="13.5">
      <c r="A75" s="1" t="s">
        <v>73</v>
      </c>
      <c r="B75" t="s">
        <v>108</v>
      </c>
      <c r="C75" t="s">
        <v>105</v>
      </c>
      <c r="D75">
        <v>26</v>
      </c>
      <c r="E75" t="s">
        <v>109</v>
      </c>
      <c r="F75">
        <v>1.74</v>
      </c>
      <c r="G75" s="2">
        <v>98.6</v>
      </c>
      <c r="H75" s="2">
        <f t="shared" si="3"/>
        <v>32.56704980842912</v>
      </c>
      <c r="I75">
        <v>96.4</v>
      </c>
      <c r="J75" s="2">
        <f t="shared" si="4"/>
        <v>31.84040163826133</v>
      </c>
    </row>
    <row r="76" spans="1:10" ht="13.5">
      <c r="A76" s="1" t="s">
        <v>74</v>
      </c>
      <c r="B76" t="s">
        <v>107</v>
      </c>
      <c r="C76" t="s">
        <v>105</v>
      </c>
      <c r="D76">
        <v>35</v>
      </c>
      <c r="E76" t="s">
        <v>110</v>
      </c>
      <c r="F76">
        <v>1.75</v>
      </c>
      <c r="G76" s="2">
        <v>66.7</v>
      </c>
      <c r="H76" s="2">
        <f t="shared" si="3"/>
        <v>21.779591836734696</v>
      </c>
      <c r="I76">
        <v>66.9</v>
      </c>
      <c r="J76" s="2">
        <f t="shared" si="4"/>
        <v>21.844897959183676</v>
      </c>
    </row>
    <row r="77" spans="1:10" ht="13.5">
      <c r="A77" s="1" t="s">
        <v>75</v>
      </c>
      <c r="B77" t="s">
        <v>106</v>
      </c>
      <c r="C77" t="s">
        <v>105</v>
      </c>
      <c r="D77">
        <v>38</v>
      </c>
      <c r="E77" t="s">
        <v>110</v>
      </c>
      <c r="F77">
        <v>1.57</v>
      </c>
      <c r="G77" s="2">
        <v>59.3</v>
      </c>
      <c r="H77" s="2">
        <f t="shared" si="3"/>
        <v>24.05777110633291</v>
      </c>
      <c r="I77">
        <v>57</v>
      </c>
      <c r="J77" s="2">
        <f t="shared" si="4"/>
        <v>23.124670372023203</v>
      </c>
    </row>
    <row r="78" spans="1:10" ht="13.5">
      <c r="A78" s="1" t="s">
        <v>76</v>
      </c>
      <c r="B78" t="s">
        <v>108</v>
      </c>
      <c r="C78" t="s">
        <v>105</v>
      </c>
      <c r="D78">
        <v>25</v>
      </c>
      <c r="E78" t="s">
        <v>110</v>
      </c>
      <c r="F78">
        <v>1.53</v>
      </c>
      <c r="G78" s="2">
        <v>54.1</v>
      </c>
      <c r="H78" s="2">
        <f t="shared" si="3"/>
        <v>23.110769362211116</v>
      </c>
      <c r="I78">
        <v>51.3</v>
      </c>
      <c r="J78" s="2">
        <f t="shared" si="4"/>
        <v>21.914648212226066</v>
      </c>
    </row>
    <row r="79" spans="1:10" ht="13.5">
      <c r="A79" s="1" t="s">
        <v>77</v>
      </c>
      <c r="B79" t="s">
        <v>106</v>
      </c>
      <c r="C79" t="s">
        <v>105</v>
      </c>
      <c r="D79">
        <v>29</v>
      </c>
      <c r="E79" t="s">
        <v>109</v>
      </c>
      <c r="F79">
        <v>1.73</v>
      </c>
      <c r="G79" s="2">
        <v>82.3</v>
      </c>
      <c r="H79" s="2">
        <f t="shared" si="3"/>
        <v>27.49841291055498</v>
      </c>
      <c r="I79">
        <v>82.4</v>
      </c>
      <c r="J79" s="2">
        <f t="shared" si="4"/>
        <v>27.531825319923822</v>
      </c>
    </row>
    <row r="80" spans="1:10" ht="13.5">
      <c r="A80" s="1" t="s">
        <v>78</v>
      </c>
      <c r="B80" t="s">
        <v>108</v>
      </c>
      <c r="C80" t="s">
        <v>105</v>
      </c>
      <c r="D80">
        <v>36</v>
      </c>
      <c r="E80" t="s">
        <v>110</v>
      </c>
      <c r="F80">
        <v>1.56</v>
      </c>
      <c r="G80" s="2">
        <v>53.9</v>
      </c>
      <c r="H80" s="2">
        <f t="shared" si="3"/>
        <v>22.148257725180798</v>
      </c>
      <c r="I80">
        <v>54.6</v>
      </c>
      <c r="J80" s="2">
        <f t="shared" si="4"/>
        <v>22.435897435897434</v>
      </c>
    </row>
    <row r="81" spans="1:10" ht="13.5">
      <c r="A81" s="1" t="s">
        <v>79</v>
      </c>
      <c r="B81" t="s">
        <v>107</v>
      </c>
      <c r="C81" t="s">
        <v>105</v>
      </c>
      <c r="D81">
        <v>37</v>
      </c>
      <c r="E81" t="s">
        <v>110</v>
      </c>
      <c r="F81">
        <v>1.4</v>
      </c>
      <c r="G81" s="2">
        <v>49</v>
      </c>
      <c r="H81" s="2">
        <f t="shared" si="3"/>
        <v>25.000000000000004</v>
      </c>
      <c r="I81">
        <v>45.9</v>
      </c>
      <c r="J81" s="2">
        <f t="shared" si="4"/>
        <v>23.418367346938776</v>
      </c>
    </row>
    <row r="82" spans="1:10" ht="13.5">
      <c r="A82" s="1" t="s">
        <v>80</v>
      </c>
      <c r="B82" t="s">
        <v>108</v>
      </c>
      <c r="C82" t="s">
        <v>105</v>
      </c>
      <c r="D82">
        <v>34</v>
      </c>
      <c r="E82" t="s">
        <v>109</v>
      </c>
      <c r="F82">
        <v>1.63</v>
      </c>
      <c r="G82" s="2">
        <v>66.7</v>
      </c>
      <c r="H82" s="2">
        <f t="shared" si="3"/>
        <v>25.104445029922093</v>
      </c>
      <c r="I82">
        <v>61.4</v>
      </c>
      <c r="J82" s="2">
        <f t="shared" si="4"/>
        <v>23.10963905303173</v>
      </c>
    </row>
    <row r="83" spans="1:10" ht="13.5">
      <c r="A83" s="1" t="s">
        <v>81</v>
      </c>
      <c r="B83" t="s">
        <v>106</v>
      </c>
      <c r="C83" t="s">
        <v>103</v>
      </c>
      <c r="D83">
        <v>25</v>
      </c>
      <c r="E83" t="s">
        <v>110</v>
      </c>
      <c r="F83">
        <v>1.67</v>
      </c>
      <c r="G83" s="2">
        <v>64.1</v>
      </c>
      <c r="H83" s="2">
        <f t="shared" si="3"/>
        <v>22.983972175409658</v>
      </c>
      <c r="I83">
        <v>63.5</v>
      </c>
      <c r="J83" s="2">
        <f t="shared" si="4"/>
        <v>22.76883359030442</v>
      </c>
    </row>
    <row r="84" spans="1:10" ht="13.5">
      <c r="A84" s="1" t="s">
        <v>82</v>
      </c>
      <c r="B84" t="s">
        <v>108</v>
      </c>
      <c r="C84" t="s">
        <v>103</v>
      </c>
      <c r="D84">
        <v>37</v>
      </c>
      <c r="E84" t="s">
        <v>109</v>
      </c>
      <c r="F84">
        <v>1.82</v>
      </c>
      <c r="G84" s="2">
        <v>99.2</v>
      </c>
      <c r="H84" s="2">
        <f t="shared" si="3"/>
        <v>29.94807390411786</v>
      </c>
      <c r="I84">
        <v>95.3</v>
      </c>
      <c r="J84" s="2">
        <f t="shared" si="4"/>
        <v>28.770679869580967</v>
      </c>
    </row>
    <row r="85" spans="1:10" ht="13.5">
      <c r="A85" s="1" t="s">
        <v>83</v>
      </c>
      <c r="B85" t="s">
        <v>107</v>
      </c>
      <c r="C85" t="s">
        <v>103</v>
      </c>
      <c r="D85">
        <v>29</v>
      </c>
      <c r="E85" t="s">
        <v>110</v>
      </c>
      <c r="F85">
        <v>1.56</v>
      </c>
      <c r="G85" s="2">
        <v>57.6</v>
      </c>
      <c r="H85" s="2">
        <f t="shared" si="3"/>
        <v>23.668639053254438</v>
      </c>
      <c r="I85">
        <v>55.1</v>
      </c>
      <c r="J85" s="2">
        <f t="shared" si="4"/>
        <v>22.6413543721236</v>
      </c>
    </row>
    <row r="86" spans="1:10" ht="13.5">
      <c r="A86" s="1" t="s">
        <v>84</v>
      </c>
      <c r="B86" t="s">
        <v>107</v>
      </c>
      <c r="C86" t="s">
        <v>103</v>
      </c>
      <c r="D86">
        <v>36</v>
      </c>
      <c r="E86" t="s">
        <v>110</v>
      </c>
      <c r="F86">
        <v>1.59</v>
      </c>
      <c r="G86" s="2">
        <v>55.3</v>
      </c>
      <c r="H86" s="2">
        <f t="shared" si="3"/>
        <v>21.874134725683316</v>
      </c>
      <c r="I86">
        <v>54.9</v>
      </c>
      <c r="J86" s="2">
        <f t="shared" si="4"/>
        <v>21.715913136347453</v>
      </c>
    </row>
    <row r="87" spans="1:10" ht="13.5">
      <c r="A87" s="1" t="s">
        <v>85</v>
      </c>
      <c r="B87" t="s">
        <v>108</v>
      </c>
      <c r="C87" t="s">
        <v>103</v>
      </c>
      <c r="D87">
        <v>22</v>
      </c>
      <c r="E87" t="s">
        <v>109</v>
      </c>
      <c r="F87">
        <v>1.67</v>
      </c>
      <c r="G87" s="2">
        <v>69.9</v>
      </c>
      <c r="H87" s="2">
        <f t="shared" si="3"/>
        <v>25.063645164760302</v>
      </c>
      <c r="I87">
        <v>64.3</v>
      </c>
      <c r="J87" s="2">
        <f t="shared" si="4"/>
        <v>23.055685037111406</v>
      </c>
    </row>
    <row r="88" spans="1:10" ht="13.5">
      <c r="A88" s="1" t="s">
        <v>86</v>
      </c>
      <c r="B88" t="s">
        <v>108</v>
      </c>
      <c r="C88" t="s">
        <v>103</v>
      </c>
      <c r="D88">
        <v>34</v>
      </c>
      <c r="E88" t="s">
        <v>110</v>
      </c>
      <c r="F88">
        <v>1.63</v>
      </c>
      <c r="G88" s="2">
        <v>60.3</v>
      </c>
      <c r="H88" s="2">
        <f t="shared" si="3"/>
        <v>22.695622718205428</v>
      </c>
      <c r="I88">
        <v>53.6</v>
      </c>
      <c r="J88" s="2">
        <f t="shared" si="4"/>
        <v>20.17388686062705</v>
      </c>
    </row>
    <row r="89" spans="1:10" ht="13.5">
      <c r="A89" s="1" t="s">
        <v>87</v>
      </c>
      <c r="B89" t="s">
        <v>106</v>
      </c>
      <c r="C89" t="s">
        <v>103</v>
      </c>
      <c r="D89">
        <v>27</v>
      </c>
      <c r="E89" t="s">
        <v>109</v>
      </c>
      <c r="F89">
        <v>1.9</v>
      </c>
      <c r="G89" s="2">
        <v>123.4</v>
      </c>
      <c r="H89" s="2">
        <f t="shared" si="3"/>
        <v>34.18282548476454</v>
      </c>
      <c r="I89">
        <v>122</v>
      </c>
      <c r="J89" s="2">
        <f t="shared" si="4"/>
        <v>33.795013850415515</v>
      </c>
    </row>
    <row r="90" spans="1:10" ht="13.5">
      <c r="A90" s="1" t="s">
        <v>88</v>
      </c>
      <c r="B90" t="s">
        <v>108</v>
      </c>
      <c r="C90" t="s">
        <v>103</v>
      </c>
      <c r="D90">
        <v>36</v>
      </c>
      <c r="E90" t="s">
        <v>110</v>
      </c>
      <c r="F90">
        <v>1.59</v>
      </c>
      <c r="G90" s="2">
        <v>68.3</v>
      </c>
      <c r="H90" s="2">
        <f t="shared" si="3"/>
        <v>27.016336379098924</v>
      </c>
      <c r="I90">
        <v>64.7</v>
      </c>
      <c r="J90" s="2">
        <f t="shared" si="4"/>
        <v>25.592342075076143</v>
      </c>
    </row>
    <row r="91" spans="1:10" ht="13.5">
      <c r="A91" s="1" t="s">
        <v>89</v>
      </c>
      <c r="B91" t="s">
        <v>107</v>
      </c>
      <c r="C91" t="s">
        <v>103</v>
      </c>
      <c r="D91">
        <v>25</v>
      </c>
      <c r="E91" t="s">
        <v>110</v>
      </c>
      <c r="F91">
        <v>1.67</v>
      </c>
      <c r="G91" s="2">
        <v>62.3</v>
      </c>
      <c r="H91" s="2">
        <f t="shared" si="3"/>
        <v>22.338556420093944</v>
      </c>
      <c r="I91">
        <v>60.4</v>
      </c>
      <c r="J91" s="2">
        <f t="shared" si="4"/>
        <v>21.657284233927356</v>
      </c>
    </row>
    <row r="92" spans="1:10" ht="13.5">
      <c r="A92" s="1" t="s">
        <v>90</v>
      </c>
      <c r="B92" t="s">
        <v>106</v>
      </c>
      <c r="C92" t="s">
        <v>103</v>
      </c>
      <c r="D92">
        <v>31</v>
      </c>
      <c r="E92" t="s">
        <v>109</v>
      </c>
      <c r="F92">
        <v>1.54</v>
      </c>
      <c r="G92" s="2">
        <v>79.6</v>
      </c>
      <c r="H92" s="2">
        <f t="shared" si="3"/>
        <v>33.56383875864395</v>
      </c>
      <c r="I92">
        <v>78.4</v>
      </c>
      <c r="J92" s="2">
        <f t="shared" si="4"/>
        <v>33.057851239669425</v>
      </c>
    </row>
    <row r="93" spans="1:10" ht="13.5">
      <c r="A93" s="1" t="s">
        <v>91</v>
      </c>
      <c r="B93" t="s">
        <v>108</v>
      </c>
      <c r="C93" t="s">
        <v>103</v>
      </c>
      <c r="D93">
        <v>29</v>
      </c>
      <c r="E93" t="s">
        <v>110</v>
      </c>
      <c r="F93">
        <v>1.42</v>
      </c>
      <c r="G93" s="2">
        <v>55.6</v>
      </c>
      <c r="H93" s="2">
        <f t="shared" si="3"/>
        <v>27.573894068637177</v>
      </c>
      <c r="I93">
        <v>53.1</v>
      </c>
      <c r="J93" s="2">
        <f t="shared" si="4"/>
        <v>26.33406070224162</v>
      </c>
    </row>
    <row r="94" spans="1:10" ht="13.5">
      <c r="A94" s="1" t="s">
        <v>92</v>
      </c>
      <c r="B94" t="s">
        <v>108</v>
      </c>
      <c r="C94" t="s">
        <v>103</v>
      </c>
      <c r="D94">
        <v>35</v>
      </c>
      <c r="E94" t="s">
        <v>110</v>
      </c>
      <c r="F94">
        <v>1.63</v>
      </c>
      <c r="G94" s="2">
        <v>64.2</v>
      </c>
      <c r="H94" s="2">
        <f t="shared" si="3"/>
        <v>24.16349881440777</v>
      </c>
      <c r="I94">
        <v>65.8</v>
      </c>
      <c r="J94" s="2">
        <f t="shared" si="4"/>
        <v>24.765704392336936</v>
      </c>
    </row>
    <row r="95" spans="1:10" ht="13.5">
      <c r="A95" s="1" t="s">
        <v>93</v>
      </c>
      <c r="B95" t="s">
        <v>106</v>
      </c>
      <c r="C95" t="s">
        <v>104</v>
      </c>
      <c r="D95">
        <v>22</v>
      </c>
      <c r="E95" t="s">
        <v>110</v>
      </c>
      <c r="F95">
        <v>1.57</v>
      </c>
      <c r="G95" s="2">
        <v>66.7</v>
      </c>
      <c r="H95" s="2">
        <f t="shared" si="3"/>
        <v>27.059921294981542</v>
      </c>
      <c r="I95">
        <v>69.3</v>
      </c>
      <c r="J95" s="2">
        <f t="shared" si="4"/>
        <v>28.114730820722947</v>
      </c>
    </row>
    <row r="96" spans="1:10" ht="13.5">
      <c r="A96" s="1" t="s">
        <v>94</v>
      </c>
      <c r="B96" t="s">
        <v>107</v>
      </c>
      <c r="C96" t="s">
        <v>104</v>
      </c>
      <c r="D96">
        <v>29</v>
      </c>
      <c r="E96" t="s">
        <v>109</v>
      </c>
      <c r="F96">
        <v>1.63</v>
      </c>
      <c r="G96" s="2">
        <v>76.3</v>
      </c>
      <c r="H96" s="2">
        <f t="shared" si="3"/>
        <v>28.717678497497083</v>
      </c>
      <c r="I96">
        <v>75.9</v>
      </c>
      <c r="J96" s="2">
        <f t="shared" si="4"/>
        <v>28.567127103014794</v>
      </c>
    </row>
    <row r="97" spans="1:10" ht="13.5">
      <c r="A97" s="1" t="s">
        <v>95</v>
      </c>
      <c r="B97" t="s">
        <v>107</v>
      </c>
      <c r="C97" t="s">
        <v>104</v>
      </c>
      <c r="D97">
        <v>26</v>
      </c>
      <c r="E97" t="s">
        <v>110</v>
      </c>
      <c r="F97">
        <v>1.66</v>
      </c>
      <c r="G97" s="2">
        <v>70.5</v>
      </c>
      <c r="H97" s="2">
        <f t="shared" si="3"/>
        <v>25.584264769923067</v>
      </c>
      <c r="I97">
        <v>71.9</v>
      </c>
      <c r="J97" s="2">
        <f t="shared" si="4"/>
        <v>26.092321091595302</v>
      </c>
    </row>
    <row r="98" spans="1:10" ht="13.5">
      <c r="A98" s="1" t="s">
        <v>96</v>
      </c>
      <c r="B98" t="s">
        <v>106</v>
      </c>
      <c r="C98" t="s">
        <v>104</v>
      </c>
      <c r="D98">
        <v>37</v>
      </c>
      <c r="E98" t="s">
        <v>109</v>
      </c>
      <c r="F98">
        <v>1.67</v>
      </c>
      <c r="G98" s="2">
        <v>71.2</v>
      </c>
      <c r="H98" s="2">
        <f>G98/(F98*F98)</f>
        <v>25.52977876582165</v>
      </c>
      <c r="I98">
        <v>70.2</v>
      </c>
      <c r="J98" s="2">
        <f t="shared" si="4"/>
        <v>25.17121445731292</v>
      </c>
    </row>
    <row r="99" spans="1:10" ht="13.5">
      <c r="A99" s="1" t="s">
        <v>97</v>
      </c>
      <c r="B99" t="s">
        <v>108</v>
      </c>
      <c r="C99" t="s">
        <v>104</v>
      </c>
      <c r="D99">
        <v>31</v>
      </c>
      <c r="E99" t="s">
        <v>110</v>
      </c>
      <c r="F99">
        <v>1.53</v>
      </c>
      <c r="G99" s="2">
        <v>50.7</v>
      </c>
      <c r="H99" s="2">
        <f>G99/(F99*F99)</f>
        <v>21.65833653722927</v>
      </c>
      <c r="I99">
        <v>46.3</v>
      </c>
      <c r="J99" s="2">
        <f t="shared" si="4"/>
        <v>19.778717587252764</v>
      </c>
    </row>
    <row r="100" spans="1:10" ht="13.5">
      <c r="A100" s="1" t="s">
        <v>98</v>
      </c>
      <c r="B100" t="s">
        <v>108</v>
      </c>
      <c r="C100" t="s">
        <v>104</v>
      </c>
      <c r="D100">
        <v>25</v>
      </c>
      <c r="E100" t="s">
        <v>110</v>
      </c>
      <c r="F100">
        <v>1.76</v>
      </c>
      <c r="G100" s="2">
        <v>88.2</v>
      </c>
      <c r="H100" s="2">
        <f>G100/(F100*F100)</f>
        <v>28.47365702479339</v>
      </c>
      <c r="I100">
        <v>84.6</v>
      </c>
      <c r="J100" s="2">
        <f t="shared" si="4"/>
        <v>27.31146694214876</v>
      </c>
    </row>
    <row r="101" spans="1:10" ht="13.5">
      <c r="A101" s="1" t="s">
        <v>99</v>
      </c>
      <c r="B101" t="s">
        <v>106</v>
      </c>
      <c r="C101" t="s">
        <v>104</v>
      </c>
      <c r="D101">
        <v>33</v>
      </c>
      <c r="E101" t="s">
        <v>109</v>
      </c>
      <c r="F101">
        <v>1.69</v>
      </c>
      <c r="G101" s="2">
        <v>70.4</v>
      </c>
      <c r="H101" s="2">
        <f>G101/(F101*F101)</f>
        <v>24.648996883862615</v>
      </c>
      <c r="I101">
        <v>68.6</v>
      </c>
      <c r="J101" s="2">
        <f t="shared" si="4"/>
        <v>24.018766849900214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3" max="3" width="12.125" style="0" bestFit="1" customWidth="1"/>
    <col min="7" max="7" width="11.00390625" style="2" bestFit="1" customWidth="1"/>
    <col min="8" max="8" width="11.00390625" style="2" customWidth="1"/>
    <col min="9" max="9" width="11.125" style="0" bestFit="1" customWidth="1"/>
    <col min="10" max="10" width="10.375" style="0" bestFit="1" customWidth="1"/>
    <col min="11" max="11" width="11.125" style="0" bestFit="1" customWidth="1"/>
    <col min="12" max="12" width="10.375" style="0" bestFit="1" customWidth="1"/>
  </cols>
  <sheetData>
    <row r="1" spans="1:10" ht="13.5">
      <c r="A1" s="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  <c r="G1" s="2" t="s">
        <v>127</v>
      </c>
      <c r="H1" s="2" t="s">
        <v>128</v>
      </c>
      <c r="I1" t="s">
        <v>129</v>
      </c>
      <c r="J1" t="s">
        <v>130</v>
      </c>
    </row>
    <row r="2" spans="1:10" ht="13.5">
      <c r="A2" s="1" t="s">
        <v>0</v>
      </c>
      <c r="B2" t="s">
        <v>106</v>
      </c>
      <c r="C2" t="s">
        <v>100</v>
      </c>
      <c r="D2">
        <v>23</v>
      </c>
      <c r="E2" t="s">
        <v>109</v>
      </c>
      <c r="F2">
        <v>1.65</v>
      </c>
      <c r="G2" s="2">
        <v>77.3</v>
      </c>
      <c r="H2" s="2">
        <f aca="true" t="shared" si="0" ref="H2:H65">G2/(F2*F2)</f>
        <v>28.39302112029385</v>
      </c>
      <c r="I2">
        <v>77.6</v>
      </c>
      <c r="J2" s="2">
        <f>I2/(F2*F2)</f>
        <v>28.503213957759414</v>
      </c>
    </row>
    <row r="3" spans="1:10" ht="13.5">
      <c r="A3" s="1" t="s">
        <v>1</v>
      </c>
      <c r="B3" t="s">
        <v>107</v>
      </c>
      <c r="C3" t="s">
        <v>100</v>
      </c>
      <c r="D3">
        <v>25</v>
      </c>
      <c r="E3" t="s">
        <v>109</v>
      </c>
      <c r="F3">
        <v>1.73</v>
      </c>
      <c r="G3" s="2">
        <v>95.2</v>
      </c>
      <c r="H3" s="2">
        <f t="shared" si="0"/>
        <v>31.808613719135288</v>
      </c>
      <c r="I3">
        <v>90.3</v>
      </c>
      <c r="J3" s="2">
        <f aca="true" t="shared" si="1" ref="J3:J66">I3/(F3*F3)</f>
        <v>30.171405660062145</v>
      </c>
    </row>
    <row r="4" spans="1:10" ht="13.5">
      <c r="A4" s="1" t="s">
        <v>2</v>
      </c>
      <c r="B4" t="s">
        <v>107</v>
      </c>
      <c r="C4" t="s">
        <v>100</v>
      </c>
      <c r="D4">
        <v>27</v>
      </c>
      <c r="E4" t="s">
        <v>110</v>
      </c>
      <c r="F4">
        <v>1.55</v>
      </c>
      <c r="G4" s="2">
        <v>65.3</v>
      </c>
      <c r="H4" s="2">
        <f t="shared" si="0"/>
        <v>27.180020811654522</v>
      </c>
      <c r="I4">
        <v>60.4</v>
      </c>
      <c r="J4" s="2">
        <f t="shared" si="1"/>
        <v>25.140478668054108</v>
      </c>
    </row>
    <row r="5" spans="1:10" ht="13.5">
      <c r="A5" s="1" t="s">
        <v>3</v>
      </c>
      <c r="B5" t="s">
        <v>106</v>
      </c>
      <c r="C5" t="s">
        <v>100</v>
      </c>
      <c r="D5">
        <v>30</v>
      </c>
      <c r="E5" t="s">
        <v>109</v>
      </c>
      <c r="F5">
        <v>1.63</v>
      </c>
      <c r="G5" s="2">
        <v>68.9</v>
      </c>
      <c r="H5" s="2">
        <f t="shared" si="0"/>
        <v>25.932477699574697</v>
      </c>
      <c r="I5">
        <v>67</v>
      </c>
      <c r="J5" s="2">
        <f t="shared" si="1"/>
        <v>25.21735857578381</v>
      </c>
    </row>
    <row r="6" spans="1:10" ht="13.5">
      <c r="A6" s="1" t="s">
        <v>4</v>
      </c>
      <c r="B6" t="s">
        <v>107</v>
      </c>
      <c r="C6" t="s">
        <v>100</v>
      </c>
      <c r="D6">
        <v>35</v>
      </c>
      <c r="E6" t="s">
        <v>110</v>
      </c>
      <c r="F6">
        <v>1.52</v>
      </c>
      <c r="G6" s="2">
        <v>69.1</v>
      </c>
      <c r="H6" s="2">
        <f t="shared" si="0"/>
        <v>29.908240997229914</v>
      </c>
      <c r="I6">
        <v>66.3</v>
      </c>
      <c r="J6" s="2">
        <f t="shared" si="1"/>
        <v>28.696329639889196</v>
      </c>
    </row>
    <row r="7" spans="1:10" ht="13.5">
      <c r="A7" s="1" t="s">
        <v>5</v>
      </c>
      <c r="B7" t="s">
        <v>107</v>
      </c>
      <c r="C7" t="s">
        <v>100</v>
      </c>
      <c r="D7">
        <v>31</v>
      </c>
      <c r="E7" t="s">
        <v>109</v>
      </c>
      <c r="F7">
        <v>1.69</v>
      </c>
      <c r="G7" s="2">
        <v>82.4</v>
      </c>
      <c r="H7" s="2">
        <f t="shared" si="0"/>
        <v>28.850530443611923</v>
      </c>
      <c r="I7">
        <v>80.1</v>
      </c>
      <c r="J7" s="2">
        <f t="shared" si="1"/>
        <v>28.045236511326635</v>
      </c>
    </row>
    <row r="8" spans="1:10" ht="13.5">
      <c r="A8" s="1" t="s">
        <v>6</v>
      </c>
      <c r="B8" t="s">
        <v>106</v>
      </c>
      <c r="C8" t="s">
        <v>100</v>
      </c>
      <c r="D8">
        <v>28</v>
      </c>
      <c r="E8" t="s">
        <v>110</v>
      </c>
      <c r="F8">
        <v>1.53</v>
      </c>
      <c r="G8" s="2">
        <v>73.2</v>
      </c>
      <c r="H8" s="2">
        <f t="shared" si="0"/>
        <v>31.270024349609127</v>
      </c>
      <c r="I8">
        <v>72.6</v>
      </c>
      <c r="J8" s="2">
        <f t="shared" si="1"/>
        <v>31.013712674612325</v>
      </c>
    </row>
    <row r="9" spans="1:10" ht="13.5">
      <c r="A9" s="1" t="s">
        <v>7</v>
      </c>
      <c r="B9" t="s">
        <v>108</v>
      </c>
      <c r="C9" t="s">
        <v>100</v>
      </c>
      <c r="D9">
        <v>33</v>
      </c>
      <c r="E9" t="s">
        <v>110</v>
      </c>
      <c r="F9">
        <v>1.59</v>
      </c>
      <c r="G9" s="2">
        <v>59.2</v>
      </c>
      <c r="H9" s="2">
        <f t="shared" si="0"/>
        <v>23.416795221708</v>
      </c>
      <c r="I9">
        <v>59</v>
      </c>
      <c r="J9" s="2">
        <f t="shared" si="1"/>
        <v>23.337684427040067</v>
      </c>
    </row>
    <row r="10" spans="1:10" ht="13.5">
      <c r="A10" s="1" t="s">
        <v>8</v>
      </c>
      <c r="B10" t="s">
        <v>107</v>
      </c>
      <c r="C10" t="s">
        <v>100</v>
      </c>
      <c r="D10">
        <v>26</v>
      </c>
      <c r="E10" t="s">
        <v>109</v>
      </c>
      <c r="F10">
        <v>1.7</v>
      </c>
      <c r="G10" s="2">
        <v>80.6</v>
      </c>
      <c r="H10" s="2">
        <f t="shared" si="0"/>
        <v>27.889273356401386</v>
      </c>
      <c r="I10">
        <v>80.7</v>
      </c>
      <c r="J10" s="2">
        <f t="shared" si="1"/>
        <v>27.923875432525957</v>
      </c>
    </row>
    <row r="11" spans="1:10" ht="13.5">
      <c r="A11" s="1" t="s">
        <v>9</v>
      </c>
      <c r="B11" t="s">
        <v>108</v>
      </c>
      <c r="C11" t="s">
        <v>101</v>
      </c>
      <c r="D11">
        <v>35</v>
      </c>
      <c r="E11" t="s">
        <v>110</v>
      </c>
      <c r="F11">
        <v>1.67</v>
      </c>
      <c r="G11" s="2">
        <v>78.2</v>
      </c>
      <c r="H11" s="2">
        <f t="shared" si="0"/>
        <v>28.039728925382768</v>
      </c>
      <c r="I11">
        <v>70.3</v>
      </c>
      <c r="J11" s="2">
        <f t="shared" si="1"/>
        <v>25.20707088816379</v>
      </c>
    </row>
    <row r="12" spans="1:10" ht="13.5">
      <c r="A12" s="1" t="s">
        <v>10</v>
      </c>
      <c r="B12" t="s">
        <v>106</v>
      </c>
      <c r="C12" t="s">
        <v>101</v>
      </c>
      <c r="D12">
        <v>25</v>
      </c>
      <c r="E12" t="s">
        <v>109</v>
      </c>
      <c r="F12">
        <v>1.72</v>
      </c>
      <c r="G12" s="2">
        <v>78</v>
      </c>
      <c r="H12" s="2">
        <f t="shared" si="0"/>
        <v>26.365603028664147</v>
      </c>
      <c r="I12">
        <v>80.6</v>
      </c>
      <c r="J12" s="2">
        <f t="shared" si="1"/>
        <v>27.244456462952947</v>
      </c>
    </row>
    <row r="13" spans="1:10" ht="13.5">
      <c r="A13" s="1" t="s">
        <v>11</v>
      </c>
      <c r="B13" t="s">
        <v>107</v>
      </c>
      <c r="C13" t="s">
        <v>101</v>
      </c>
      <c r="D13">
        <v>34</v>
      </c>
      <c r="E13" t="s">
        <v>110</v>
      </c>
      <c r="F13">
        <v>1.62</v>
      </c>
      <c r="G13" s="2">
        <v>68.2</v>
      </c>
      <c r="H13" s="2">
        <f t="shared" si="0"/>
        <v>25.98689224203627</v>
      </c>
      <c r="I13">
        <v>66.3</v>
      </c>
      <c r="J13" s="2">
        <f t="shared" si="1"/>
        <v>25.262917238225874</v>
      </c>
    </row>
    <row r="14" spans="1:10" ht="13.5">
      <c r="A14" s="1" t="s">
        <v>12</v>
      </c>
      <c r="B14" t="s">
        <v>108</v>
      </c>
      <c r="C14" t="s">
        <v>101</v>
      </c>
      <c r="D14">
        <v>22</v>
      </c>
      <c r="E14" t="s">
        <v>109</v>
      </c>
      <c r="F14">
        <v>1.76</v>
      </c>
      <c r="G14" s="2">
        <v>90.7</v>
      </c>
      <c r="H14" s="2">
        <f t="shared" si="0"/>
        <v>29.28073347107438</v>
      </c>
      <c r="I14">
        <v>82.3</v>
      </c>
      <c r="J14" s="2">
        <f t="shared" si="1"/>
        <v>26.568956611570247</v>
      </c>
    </row>
    <row r="15" spans="1:10" ht="13.5">
      <c r="A15" s="1" t="s">
        <v>13</v>
      </c>
      <c r="B15" t="s">
        <v>106</v>
      </c>
      <c r="C15" t="s">
        <v>101</v>
      </c>
      <c r="D15">
        <v>32</v>
      </c>
      <c r="E15" t="s">
        <v>110</v>
      </c>
      <c r="F15">
        <v>1.58</v>
      </c>
      <c r="G15" s="2">
        <v>57.6</v>
      </c>
      <c r="H15" s="2">
        <f t="shared" si="0"/>
        <v>23.07322544464028</v>
      </c>
      <c r="I15">
        <v>60.4</v>
      </c>
      <c r="J15" s="2">
        <f t="shared" si="1"/>
        <v>24.194840570421402</v>
      </c>
    </row>
    <row r="16" spans="1:10" ht="13.5">
      <c r="A16" s="1" t="s">
        <v>14</v>
      </c>
      <c r="B16" t="s">
        <v>108</v>
      </c>
      <c r="C16" t="s">
        <v>101</v>
      </c>
      <c r="D16">
        <v>25</v>
      </c>
      <c r="E16" t="s">
        <v>109</v>
      </c>
      <c r="F16">
        <v>1.88</v>
      </c>
      <c r="G16" s="2">
        <v>110.6</v>
      </c>
      <c r="H16" s="2">
        <f t="shared" si="0"/>
        <v>31.29244001810774</v>
      </c>
      <c r="I16">
        <v>100.3</v>
      </c>
      <c r="J16" s="2">
        <f t="shared" si="1"/>
        <v>28.37822544137619</v>
      </c>
    </row>
    <row r="17" spans="1:10" ht="13.5">
      <c r="A17" s="1" t="s">
        <v>15</v>
      </c>
      <c r="B17" t="s">
        <v>106</v>
      </c>
      <c r="C17" t="s">
        <v>101</v>
      </c>
      <c r="D17">
        <v>28</v>
      </c>
      <c r="E17" t="s">
        <v>110</v>
      </c>
      <c r="F17">
        <v>1.61</v>
      </c>
      <c r="G17" s="2">
        <v>70.2</v>
      </c>
      <c r="H17" s="2">
        <f t="shared" si="0"/>
        <v>27.082288491956326</v>
      </c>
      <c r="I17">
        <v>75.8</v>
      </c>
      <c r="J17" s="2">
        <f t="shared" si="1"/>
        <v>29.242698969947142</v>
      </c>
    </row>
    <row r="18" spans="1:10" ht="13.5">
      <c r="A18" s="1" t="s">
        <v>16</v>
      </c>
      <c r="B18" t="s">
        <v>107</v>
      </c>
      <c r="C18" t="s">
        <v>101</v>
      </c>
      <c r="D18">
        <v>31</v>
      </c>
      <c r="E18" t="s">
        <v>109</v>
      </c>
      <c r="F18">
        <v>1.72</v>
      </c>
      <c r="G18" s="2">
        <v>85.9</v>
      </c>
      <c r="H18" s="2">
        <f t="shared" si="0"/>
        <v>29.035965386695516</v>
      </c>
      <c r="I18">
        <v>79.3</v>
      </c>
      <c r="J18" s="2">
        <f t="shared" si="1"/>
        <v>26.805029745808547</v>
      </c>
    </row>
    <row r="19" spans="1:10" ht="13.5">
      <c r="A19" s="1" t="s">
        <v>17</v>
      </c>
      <c r="B19" t="s">
        <v>106</v>
      </c>
      <c r="C19" t="s">
        <v>101</v>
      </c>
      <c r="D19">
        <v>30</v>
      </c>
      <c r="E19" t="s">
        <v>110</v>
      </c>
      <c r="F19">
        <v>1.69</v>
      </c>
      <c r="G19" s="2">
        <v>72.3</v>
      </c>
      <c r="H19" s="2">
        <f t="shared" si="0"/>
        <v>25.314239697489587</v>
      </c>
      <c r="I19">
        <v>70.1</v>
      </c>
      <c r="J19" s="2">
        <f t="shared" si="1"/>
        <v>24.54395854486888</v>
      </c>
    </row>
    <row r="20" spans="1:10" ht="13.5">
      <c r="A20" s="1" t="s">
        <v>18</v>
      </c>
      <c r="B20" t="s">
        <v>108</v>
      </c>
      <c r="C20" t="s">
        <v>101</v>
      </c>
      <c r="D20">
        <v>26</v>
      </c>
      <c r="E20" t="s">
        <v>109</v>
      </c>
      <c r="F20">
        <v>1.79</v>
      </c>
      <c r="G20" s="2">
        <v>99.4</v>
      </c>
      <c r="H20" s="2">
        <f t="shared" si="0"/>
        <v>31.022752098873323</v>
      </c>
      <c r="I20">
        <v>91.3</v>
      </c>
      <c r="J20" s="2">
        <f t="shared" si="1"/>
        <v>28.494741112949033</v>
      </c>
    </row>
    <row r="21" spans="1:10" ht="13.5">
      <c r="A21" s="1" t="s">
        <v>19</v>
      </c>
      <c r="B21" t="s">
        <v>107</v>
      </c>
      <c r="C21" t="s">
        <v>101</v>
      </c>
      <c r="D21">
        <v>37</v>
      </c>
      <c r="E21" t="s">
        <v>110</v>
      </c>
      <c r="F21">
        <v>1.51</v>
      </c>
      <c r="G21" s="2">
        <v>55.4</v>
      </c>
      <c r="H21" s="2">
        <f t="shared" si="0"/>
        <v>24.297179948247884</v>
      </c>
      <c r="I21">
        <v>50.1</v>
      </c>
      <c r="J21" s="2">
        <f t="shared" si="1"/>
        <v>21.972720494715144</v>
      </c>
    </row>
    <row r="22" spans="1:10" ht="13.5">
      <c r="A22" s="1" t="s">
        <v>20</v>
      </c>
      <c r="B22" t="s">
        <v>107</v>
      </c>
      <c r="C22" t="s">
        <v>101</v>
      </c>
      <c r="D22">
        <v>39</v>
      </c>
      <c r="E22" t="s">
        <v>109</v>
      </c>
      <c r="F22">
        <v>1.8</v>
      </c>
      <c r="G22" s="2">
        <v>99.1</v>
      </c>
      <c r="H22" s="2">
        <f t="shared" si="0"/>
        <v>30.586419753086417</v>
      </c>
      <c r="I22">
        <v>92.3</v>
      </c>
      <c r="J22" s="2">
        <f t="shared" si="1"/>
        <v>28.48765432098765</v>
      </c>
    </row>
    <row r="23" spans="1:10" ht="13.5">
      <c r="A23" s="1" t="s">
        <v>21</v>
      </c>
      <c r="B23" t="s">
        <v>106</v>
      </c>
      <c r="C23" t="s">
        <v>101</v>
      </c>
      <c r="D23">
        <v>29</v>
      </c>
      <c r="E23" t="s">
        <v>110</v>
      </c>
      <c r="F23">
        <v>1.43</v>
      </c>
      <c r="G23" s="2">
        <v>55.3</v>
      </c>
      <c r="H23" s="2">
        <f t="shared" si="0"/>
        <v>27.042887182747325</v>
      </c>
      <c r="I23">
        <v>51.2</v>
      </c>
      <c r="J23" s="2">
        <f t="shared" si="1"/>
        <v>25.037899163773293</v>
      </c>
    </row>
    <row r="24" spans="1:10" ht="13.5">
      <c r="A24" s="1" t="s">
        <v>22</v>
      </c>
      <c r="B24" t="s">
        <v>108</v>
      </c>
      <c r="C24" t="s">
        <v>101</v>
      </c>
      <c r="D24">
        <v>37</v>
      </c>
      <c r="E24" t="s">
        <v>110</v>
      </c>
      <c r="F24">
        <v>1.53</v>
      </c>
      <c r="G24" s="2">
        <v>63</v>
      </c>
      <c r="H24" s="2">
        <f t="shared" si="0"/>
        <v>26.91272587466359</v>
      </c>
      <c r="I24">
        <v>57.6</v>
      </c>
      <c r="J24" s="2">
        <f t="shared" si="1"/>
        <v>24.605920799692427</v>
      </c>
    </row>
    <row r="25" spans="1:10" ht="13.5">
      <c r="A25" s="1" t="s">
        <v>23</v>
      </c>
      <c r="B25" t="s">
        <v>107</v>
      </c>
      <c r="C25" t="s">
        <v>101</v>
      </c>
      <c r="D25">
        <v>33</v>
      </c>
      <c r="E25" t="s">
        <v>109</v>
      </c>
      <c r="F25">
        <v>1.56</v>
      </c>
      <c r="G25" s="2">
        <v>68.3</v>
      </c>
      <c r="H25" s="2">
        <f t="shared" si="0"/>
        <v>28.065417488494408</v>
      </c>
      <c r="I25">
        <v>63.3</v>
      </c>
      <c r="J25" s="2">
        <f t="shared" si="1"/>
        <v>26.010848126232737</v>
      </c>
    </row>
    <row r="26" spans="1:10" ht="13.5">
      <c r="A26" s="1" t="s">
        <v>24</v>
      </c>
      <c r="B26" t="s">
        <v>107</v>
      </c>
      <c r="C26" t="s">
        <v>101</v>
      </c>
      <c r="D26">
        <v>21</v>
      </c>
      <c r="E26" t="s">
        <v>110</v>
      </c>
      <c r="F26">
        <v>1.62</v>
      </c>
      <c r="G26" s="2">
        <v>70.5</v>
      </c>
      <c r="H26" s="2">
        <f t="shared" si="0"/>
        <v>26.86328303612254</v>
      </c>
      <c r="I26">
        <v>65.7</v>
      </c>
      <c r="J26" s="2">
        <f t="shared" si="1"/>
        <v>25.034293552812066</v>
      </c>
    </row>
    <row r="27" spans="1:10" ht="13.5">
      <c r="A27" s="1" t="s">
        <v>25</v>
      </c>
      <c r="B27" t="s">
        <v>106</v>
      </c>
      <c r="C27" t="s">
        <v>101</v>
      </c>
      <c r="D27">
        <v>35</v>
      </c>
      <c r="E27" t="s">
        <v>109</v>
      </c>
      <c r="F27">
        <v>1.65</v>
      </c>
      <c r="G27" s="2">
        <v>66.3</v>
      </c>
      <c r="H27" s="2">
        <f t="shared" si="0"/>
        <v>24.352617079889807</v>
      </c>
      <c r="I27">
        <v>66.9</v>
      </c>
      <c r="J27" s="2">
        <f t="shared" si="1"/>
        <v>24.57300275482094</v>
      </c>
    </row>
    <row r="28" spans="1:10" ht="13.5">
      <c r="A28" s="1" t="s">
        <v>26</v>
      </c>
      <c r="B28" t="s">
        <v>107</v>
      </c>
      <c r="C28" t="s">
        <v>101</v>
      </c>
      <c r="D28">
        <v>23</v>
      </c>
      <c r="E28" t="s">
        <v>110</v>
      </c>
      <c r="F28">
        <v>1.57</v>
      </c>
      <c r="G28" s="2">
        <v>68.1</v>
      </c>
      <c r="H28" s="2">
        <f t="shared" si="0"/>
        <v>27.62789565499614</v>
      </c>
      <c r="I28">
        <v>62.3</v>
      </c>
      <c r="J28" s="2">
        <f t="shared" si="1"/>
        <v>25.274859020649924</v>
      </c>
    </row>
    <row r="29" spans="1:10" ht="13.5">
      <c r="A29" s="1" t="s">
        <v>27</v>
      </c>
      <c r="B29" t="s">
        <v>108</v>
      </c>
      <c r="C29" t="s">
        <v>101</v>
      </c>
      <c r="D29">
        <v>36</v>
      </c>
      <c r="E29" t="s">
        <v>110</v>
      </c>
      <c r="F29">
        <v>1.53</v>
      </c>
      <c r="G29" s="2">
        <v>56.3</v>
      </c>
      <c r="H29" s="2">
        <f t="shared" si="0"/>
        <v>24.050578837199367</v>
      </c>
      <c r="I29">
        <v>50.1</v>
      </c>
      <c r="J29" s="2">
        <f t="shared" si="1"/>
        <v>21.402024862232476</v>
      </c>
    </row>
    <row r="30" spans="1:10" ht="13.5">
      <c r="A30" s="1" t="s">
        <v>28</v>
      </c>
      <c r="B30" t="s">
        <v>108</v>
      </c>
      <c r="C30" t="s">
        <v>101</v>
      </c>
      <c r="D30">
        <v>27</v>
      </c>
      <c r="E30" t="s">
        <v>109</v>
      </c>
      <c r="F30">
        <v>1.66</v>
      </c>
      <c r="G30" s="2">
        <v>78.2</v>
      </c>
      <c r="H30" s="2">
        <f t="shared" si="0"/>
        <v>28.37857453912034</v>
      </c>
      <c r="I30">
        <v>71.1</v>
      </c>
      <c r="J30" s="2">
        <f t="shared" si="1"/>
        <v>25.80200319349688</v>
      </c>
    </row>
    <row r="31" spans="1:10" ht="13.5">
      <c r="A31" s="1" t="s">
        <v>29</v>
      </c>
      <c r="B31" t="s">
        <v>106</v>
      </c>
      <c r="C31" t="s">
        <v>101</v>
      </c>
      <c r="D31">
        <v>39</v>
      </c>
      <c r="E31" t="s">
        <v>110</v>
      </c>
      <c r="F31">
        <v>1.56</v>
      </c>
      <c r="G31" s="2">
        <v>63.1</v>
      </c>
      <c r="H31" s="2">
        <f t="shared" si="0"/>
        <v>25.928665351742275</v>
      </c>
      <c r="I31">
        <v>64.7</v>
      </c>
      <c r="J31" s="2">
        <f t="shared" si="1"/>
        <v>26.58612754766601</v>
      </c>
    </row>
    <row r="32" spans="1:10" ht="13.5">
      <c r="A32" s="1" t="s">
        <v>30</v>
      </c>
      <c r="B32" t="s">
        <v>108</v>
      </c>
      <c r="C32" t="s">
        <v>101</v>
      </c>
      <c r="D32">
        <v>31</v>
      </c>
      <c r="E32" t="s">
        <v>110</v>
      </c>
      <c r="F32">
        <v>1.49</v>
      </c>
      <c r="G32" s="2">
        <v>55.9</v>
      </c>
      <c r="H32" s="2">
        <f t="shared" si="0"/>
        <v>25.17904598891942</v>
      </c>
      <c r="I32">
        <v>47.3</v>
      </c>
      <c r="J32" s="2">
        <f t="shared" si="1"/>
        <v>21.305346606008737</v>
      </c>
    </row>
    <row r="33" spans="1:10" ht="13.5">
      <c r="A33" s="1" t="s">
        <v>31</v>
      </c>
      <c r="B33" t="s">
        <v>108</v>
      </c>
      <c r="C33" t="s">
        <v>101</v>
      </c>
      <c r="D33">
        <v>25</v>
      </c>
      <c r="E33" t="s">
        <v>109</v>
      </c>
      <c r="F33">
        <v>1.67</v>
      </c>
      <c r="G33" s="2">
        <v>78.6</v>
      </c>
      <c r="H33" s="2">
        <f t="shared" si="0"/>
        <v>28.183154648786257</v>
      </c>
      <c r="I33">
        <v>72.1</v>
      </c>
      <c r="J33" s="2">
        <f t="shared" si="1"/>
        <v>25.852486643479505</v>
      </c>
    </row>
    <row r="34" spans="1:10" ht="13.5">
      <c r="A34" s="1" t="s">
        <v>32</v>
      </c>
      <c r="B34" t="s">
        <v>107</v>
      </c>
      <c r="C34" t="s">
        <v>101</v>
      </c>
      <c r="D34">
        <v>20</v>
      </c>
      <c r="E34" t="s">
        <v>110</v>
      </c>
      <c r="F34">
        <v>1.62</v>
      </c>
      <c r="G34" s="2">
        <v>68.4</v>
      </c>
      <c r="H34" s="2">
        <f t="shared" si="0"/>
        <v>26.063100137174207</v>
      </c>
      <c r="I34">
        <v>69.3</v>
      </c>
      <c r="J34" s="2">
        <f t="shared" si="1"/>
        <v>26.40603566529492</v>
      </c>
    </row>
    <row r="35" spans="1:10" ht="13.5">
      <c r="A35" s="1" t="s">
        <v>33</v>
      </c>
      <c r="B35" t="s">
        <v>107</v>
      </c>
      <c r="C35" t="s">
        <v>101</v>
      </c>
      <c r="D35">
        <v>35</v>
      </c>
      <c r="E35" t="s">
        <v>110</v>
      </c>
      <c r="F35">
        <v>1.54</v>
      </c>
      <c r="G35" s="2">
        <v>60.1</v>
      </c>
      <c r="H35" s="2">
        <f t="shared" si="0"/>
        <v>25.34154157530781</v>
      </c>
      <c r="I35">
        <v>67.1</v>
      </c>
      <c r="J35" s="2">
        <f t="shared" si="1"/>
        <v>28.29313543599258</v>
      </c>
    </row>
    <row r="36" spans="1:10" ht="13.5">
      <c r="A36" s="1" t="s">
        <v>34</v>
      </c>
      <c r="B36" t="s">
        <v>107</v>
      </c>
      <c r="C36" t="s">
        <v>101</v>
      </c>
      <c r="D36">
        <v>37</v>
      </c>
      <c r="E36" t="s">
        <v>109</v>
      </c>
      <c r="F36">
        <v>1.69</v>
      </c>
      <c r="G36" s="2">
        <v>74.6</v>
      </c>
      <c r="H36" s="2">
        <f t="shared" si="0"/>
        <v>26.119533629774867</v>
      </c>
      <c r="I36">
        <v>72.3</v>
      </c>
      <c r="J36" s="2">
        <f t="shared" si="1"/>
        <v>25.314239697489587</v>
      </c>
    </row>
    <row r="37" spans="1:10" ht="13.5">
      <c r="A37" s="1" t="s">
        <v>35</v>
      </c>
      <c r="B37" t="s">
        <v>107</v>
      </c>
      <c r="C37" t="s">
        <v>101</v>
      </c>
      <c r="D37">
        <v>34</v>
      </c>
      <c r="E37" t="s">
        <v>110</v>
      </c>
      <c r="F37">
        <v>1.62</v>
      </c>
      <c r="G37" s="2">
        <v>64.9</v>
      </c>
      <c r="H37" s="2">
        <f t="shared" si="0"/>
        <v>24.729461972260324</v>
      </c>
      <c r="I37">
        <v>61.1</v>
      </c>
      <c r="J37" s="2">
        <f t="shared" si="1"/>
        <v>23.28151196463953</v>
      </c>
    </row>
    <row r="38" spans="1:10" ht="13.5">
      <c r="A38" s="1" t="s">
        <v>36</v>
      </c>
      <c r="B38" t="s">
        <v>108</v>
      </c>
      <c r="C38" t="s">
        <v>101</v>
      </c>
      <c r="D38">
        <v>21</v>
      </c>
      <c r="E38" t="s">
        <v>109</v>
      </c>
      <c r="F38">
        <v>1.9</v>
      </c>
      <c r="G38" s="2">
        <v>97.6</v>
      </c>
      <c r="H38" s="2">
        <f t="shared" si="0"/>
        <v>27.036011080332408</v>
      </c>
      <c r="I38">
        <v>90.3</v>
      </c>
      <c r="J38" s="2">
        <f t="shared" si="1"/>
        <v>25.013850415512465</v>
      </c>
    </row>
    <row r="39" spans="1:10" ht="13.5">
      <c r="A39" s="1" t="s">
        <v>37</v>
      </c>
      <c r="B39" t="s">
        <v>108</v>
      </c>
      <c r="C39" t="s">
        <v>101</v>
      </c>
      <c r="D39">
        <v>38</v>
      </c>
      <c r="E39" t="s">
        <v>110</v>
      </c>
      <c r="F39">
        <v>1.73</v>
      </c>
      <c r="G39" s="2">
        <v>66.7</v>
      </c>
      <c r="H39" s="2">
        <f t="shared" si="0"/>
        <v>22.286077049016004</v>
      </c>
      <c r="I39">
        <v>62.3</v>
      </c>
      <c r="J39" s="2">
        <f t="shared" si="1"/>
        <v>20.81593103678706</v>
      </c>
    </row>
    <row r="40" spans="1:10" ht="13.5">
      <c r="A40" s="1" t="s">
        <v>38</v>
      </c>
      <c r="B40" t="s">
        <v>107</v>
      </c>
      <c r="C40" t="s">
        <v>101</v>
      </c>
      <c r="D40">
        <v>32</v>
      </c>
      <c r="E40" t="s">
        <v>110</v>
      </c>
      <c r="F40">
        <v>1.45</v>
      </c>
      <c r="G40" s="2">
        <v>51</v>
      </c>
      <c r="H40" s="2">
        <f t="shared" si="0"/>
        <v>24.25683709869203</v>
      </c>
      <c r="I40">
        <v>47.7</v>
      </c>
      <c r="J40" s="2">
        <f t="shared" si="1"/>
        <v>22.68727705112961</v>
      </c>
    </row>
    <row r="41" spans="1:10" ht="13.5">
      <c r="A41" s="1" t="s">
        <v>39</v>
      </c>
      <c r="B41" t="s">
        <v>108</v>
      </c>
      <c r="C41" t="s">
        <v>101</v>
      </c>
      <c r="D41">
        <v>35</v>
      </c>
      <c r="E41" t="s">
        <v>109</v>
      </c>
      <c r="F41">
        <v>1.76</v>
      </c>
      <c r="G41" s="2">
        <v>88.1</v>
      </c>
      <c r="H41" s="2">
        <f t="shared" si="0"/>
        <v>28.441373966942148</v>
      </c>
      <c r="I41">
        <v>89.7</v>
      </c>
      <c r="J41" s="2">
        <f t="shared" si="1"/>
        <v>28.957902892561986</v>
      </c>
    </row>
    <row r="42" spans="1:10" ht="13.5">
      <c r="A42" s="1" t="s">
        <v>40</v>
      </c>
      <c r="B42" t="s">
        <v>107</v>
      </c>
      <c r="C42" t="s">
        <v>101</v>
      </c>
      <c r="D42">
        <v>28</v>
      </c>
      <c r="E42" t="s">
        <v>110</v>
      </c>
      <c r="F42">
        <v>1.53</v>
      </c>
      <c r="G42" s="2">
        <v>60.1</v>
      </c>
      <c r="H42" s="2">
        <f t="shared" si="0"/>
        <v>25.673886112179076</v>
      </c>
      <c r="I42">
        <v>56.7</v>
      </c>
      <c r="J42" s="2">
        <f t="shared" si="1"/>
        <v>24.22145328719723</v>
      </c>
    </row>
    <row r="43" spans="1:10" ht="13.5">
      <c r="A43" s="1" t="s">
        <v>41</v>
      </c>
      <c r="B43" t="s">
        <v>108</v>
      </c>
      <c r="C43" t="s">
        <v>101</v>
      </c>
      <c r="D43">
        <v>33</v>
      </c>
      <c r="E43" t="s">
        <v>110</v>
      </c>
      <c r="F43">
        <v>1.59</v>
      </c>
      <c r="G43" s="2">
        <v>63.5</v>
      </c>
      <c r="H43" s="2">
        <f t="shared" si="0"/>
        <v>25.117677307068547</v>
      </c>
      <c r="I43">
        <v>55.1</v>
      </c>
      <c r="J43" s="2">
        <f t="shared" si="1"/>
        <v>21.795023931015386</v>
      </c>
    </row>
    <row r="44" spans="1:10" ht="13.5">
      <c r="A44" s="1" t="s">
        <v>42</v>
      </c>
      <c r="B44" t="s">
        <v>106</v>
      </c>
      <c r="C44" t="s">
        <v>101</v>
      </c>
      <c r="D44">
        <v>26</v>
      </c>
      <c r="E44" t="s">
        <v>109</v>
      </c>
      <c r="F44">
        <v>1.78</v>
      </c>
      <c r="G44" s="2">
        <v>89.2</v>
      </c>
      <c r="H44" s="2">
        <f t="shared" si="0"/>
        <v>28.153010983461684</v>
      </c>
      <c r="I44">
        <v>90.6</v>
      </c>
      <c r="J44" s="2">
        <f t="shared" si="1"/>
        <v>28.594874384547403</v>
      </c>
    </row>
    <row r="45" spans="1:10" ht="13.5">
      <c r="A45" s="1" t="s">
        <v>43</v>
      </c>
      <c r="B45" t="s">
        <v>108</v>
      </c>
      <c r="C45" t="s">
        <v>101</v>
      </c>
      <c r="D45">
        <v>39</v>
      </c>
      <c r="E45" t="s">
        <v>110</v>
      </c>
      <c r="F45">
        <v>1.73</v>
      </c>
      <c r="G45" s="2">
        <v>84.6</v>
      </c>
      <c r="H45" s="2">
        <f t="shared" si="0"/>
        <v>28.266898326038287</v>
      </c>
      <c r="I45">
        <v>76.3</v>
      </c>
      <c r="J45" s="2">
        <f t="shared" si="1"/>
        <v>25.493668348424602</v>
      </c>
    </row>
    <row r="46" spans="1:10" ht="13.5">
      <c r="A46" s="1" t="s">
        <v>44</v>
      </c>
      <c r="B46" t="s">
        <v>108</v>
      </c>
      <c r="C46" t="s">
        <v>101</v>
      </c>
      <c r="D46">
        <v>36</v>
      </c>
      <c r="E46" t="s">
        <v>110</v>
      </c>
      <c r="F46">
        <v>1.65</v>
      </c>
      <c r="G46" s="2">
        <v>64.1</v>
      </c>
      <c r="H46" s="2">
        <f t="shared" si="0"/>
        <v>23.544536271809</v>
      </c>
      <c r="I46">
        <v>58.3</v>
      </c>
      <c r="J46" s="2">
        <f t="shared" si="1"/>
        <v>21.414141414141415</v>
      </c>
    </row>
    <row r="47" spans="1:10" ht="13.5">
      <c r="A47" s="1" t="s">
        <v>45</v>
      </c>
      <c r="B47" t="s">
        <v>108</v>
      </c>
      <c r="C47" t="s">
        <v>102</v>
      </c>
      <c r="D47">
        <v>32</v>
      </c>
      <c r="E47" t="s">
        <v>109</v>
      </c>
      <c r="F47">
        <v>1.71</v>
      </c>
      <c r="G47" s="2">
        <v>80.6</v>
      </c>
      <c r="H47" s="2">
        <f t="shared" si="0"/>
        <v>27.56403679764714</v>
      </c>
      <c r="I47">
        <v>71.3</v>
      </c>
      <c r="J47" s="2">
        <f t="shared" si="1"/>
        <v>24.38357101330324</v>
      </c>
    </row>
    <row r="48" spans="1:10" ht="13.5">
      <c r="A48" s="1" t="s">
        <v>46</v>
      </c>
      <c r="B48" t="s">
        <v>106</v>
      </c>
      <c r="C48" t="s">
        <v>102</v>
      </c>
      <c r="D48">
        <v>25</v>
      </c>
      <c r="E48" t="s">
        <v>110</v>
      </c>
      <c r="F48">
        <v>1.76</v>
      </c>
      <c r="G48" s="2">
        <v>65.1</v>
      </c>
      <c r="H48" s="2">
        <f t="shared" si="0"/>
        <v>21.016270661157023</v>
      </c>
      <c r="I48">
        <v>64.2</v>
      </c>
      <c r="J48" s="2">
        <f t="shared" si="1"/>
        <v>20.72572314049587</v>
      </c>
    </row>
    <row r="49" spans="1:10" ht="13.5">
      <c r="A49" s="1" t="s">
        <v>47</v>
      </c>
      <c r="B49" t="s">
        <v>107</v>
      </c>
      <c r="C49" t="s">
        <v>102</v>
      </c>
      <c r="D49">
        <v>38</v>
      </c>
      <c r="E49" t="s">
        <v>110</v>
      </c>
      <c r="F49">
        <v>1.52</v>
      </c>
      <c r="G49" s="2">
        <v>55.3</v>
      </c>
      <c r="H49" s="2">
        <f t="shared" si="0"/>
        <v>23.93524930747922</v>
      </c>
      <c r="I49">
        <v>51.3</v>
      </c>
      <c r="J49" s="2">
        <f t="shared" si="1"/>
        <v>22.20394736842105</v>
      </c>
    </row>
    <row r="50" spans="1:10" ht="13.5">
      <c r="A50" s="1" t="s">
        <v>48</v>
      </c>
      <c r="B50" t="s">
        <v>108</v>
      </c>
      <c r="C50" t="s">
        <v>102</v>
      </c>
      <c r="D50">
        <v>32</v>
      </c>
      <c r="E50" t="s">
        <v>110</v>
      </c>
      <c r="F50">
        <v>1.51</v>
      </c>
      <c r="G50" s="2">
        <v>54.7</v>
      </c>
      <c r="H50" s="2">
        <f t="shared" si="0"/>
        <v>23.99017586947941</v>
      </c>
      <c r="I50">
        <v>46.7</v>
      </c>
      <c r="J50" s="2">
        <f t="shared" si="1"/>
        <v>20.481557826411123</v>
      </c>
    </row>
    <row r="51" spans="1:10" ht="13.5">
      <c r="A51" s="1" t="s">
        <v>49</v>
      </c>
      <c r="B51" t="s">
        <v>106</v>
      </c>
      <c r="C51" t="s">
        <v>102</v>
      </c>
      <c r="D51">
        <v>20</v>
      </c>
      <c r="E51" t="s">
        <v>110</v>
      </c>
      <c r="F51">
        <v>1.56</v>
      </c>
      <c r="G51" s="2">
        <v>56.2</v>
      </c>
      <c r="H51" s="2">
        <f t="shared" si="0"/>
        <v>23.09335963182117</v>
      </c>
      <c r="I51">
        <v>55.3</v>
      </c>
      <c r="J51" s="2">
        <f t="shared" si="1"/>
        <v>22.723537146614067</v>
      </c>
    </row>
    <row r="52" spans="1:10" ht="13.5">
      <c r="A52" s="1" t="s">
        <v>50</v>
      </c>
      <c r="B52" t="s">
        <v>108</v>
      </c>
      <c r="C52" t="s">
        <v>102</v>
      </c>
      <c r="D52">
        <v>31</v>
      </c>
      <c r="E52" t="s">
        <v>109</v>
      </c>
      <c r="F52">
        <v>1.83</v>
      </c>
      <c r="G52" s="2">
        <v>90.4</v>
      </c>
      <c r="H52" s="2">
        <f t="shared" si="0"/>
        <v>26.993938308101164</v>
      </c>
      <c r="I52">
        <v>84.5</v>
      </c>
      <c r="J52" s="2">
        <f t="shared" si="1"/>
        <v>25.232165785780403</v>
      </c>
    </row>
    <row r="53" spans="1:10" ht="13.5">
      <c r="A53" s="1" t="s">
        <v>51</v>
      </c>
      <c r="B53" t="s">
        <v>107</v>
      </c>
      <c r="C53" t="s">
        <v>102</v>
      </c>
      <c r="D53">
        <v>26</v>
      </c>
      <c r="E53" t="s">
        <v>110</v>
      </c>
      <c r="F53">
        <v>1.71</v>
      </c>
      <c r="G53" s="2">
        <v>75.3</v>
      </c>
      <c r="H53" s="2">
        <f t="shared" si="0"/>
        <v>25.75151328613933</v>
      </c>
      <c r="I53">
        <v>74.6</v>
      </c>
      <c r="J53" s="2">
        <f t="shared" si="1"/>
        <v>25.51212338839301</v>
      </c>
    </row>
    <row r="54" spans="1:10" ht="13.5">
      <c r="A54" s="1" t="s">
        <v>52</v>
      </c>
      <c r="B54" t="s">
        <v>108</v>
      </c>
      <c r="C54" t="s">
        <v>102</v>
      </c>
      <c r="D54">
        <v>29</v>
      </c>
      <c r="E54" t="s">
        <v>110</v>
      </c>
      <c r="F54">
        <v>1.49</v>
      </c>
      <c r="G54" s="2">
        <v>55.2</v>
      </c>
      <c r="H54" s="2">
        <f t="shared" si="0"/>
        <v>24.86374487635692</v>
      </c>
      <c r="I54">
        <v>50.3</v>
      </c>
      <c r="J54" s="2">
        <f t="shared" si="1"/>
        <v>22.65663708841944</v>
      </c>
    </row>
    <row r="55" spans="1:10" ht="13.5">
      <c r="A55" s="1" t="s">
        <v>53</v>
      </c>
      <c r="B55" t="s">
        <v>107</v>
      </c>
      <c r="C55" t="s">
        <v>102</v>
      </c>
      <c r="D55">
        <v>22</v>
      </c>
      <c r="E55" t="s">
        <v>109</v>
      </c>
      <c r="F55">
        <v>1.73</v>
      </c>
      <c r="G55" s="2">
        <v>86</v>
      </c>
      <c r="H55" s="2">
        <f t="shared" si="0"/>
        <v>28.734672057202044</v>
      </c>
      <c r="I55">
        <v>88.9</v>
      </c>
      <c r="J55" s="2">
        <f t="shared" si="1"/>
        <v>29.703631928898393</v>
      </c>
    </row>
    <row r="56" spans="1:10" ht="13.5">
      <c r="A56" s="1" t="s">
        <v>54</v>
      </c>
      <c r="B56" t="s">
        <v>108</v>
      </c>
      <c r="C56" t="s">
        <v>102</v>
      </c>
      <c r="D56">
        <v>34</v>
      </c>
      <c r="E56" t="s">
        <v>110</v>
      </c>
      <c r="F56">
        <v>1.67</v>
      </c>
      <c r="G56" s="2">
        <v>58.2</v>
      </c>
      <c r="H56" s="2">
        <f t="shared" si="0"/>
        <v>20.868442755208147</v>
      </c>
      <c r="I56">
        <v>51.3</v>
      </c>
      <c r="J56" s="2">
        <f t="shared" si="1"/>
        <v>18.394349026497903</v>
      </c>
    </row>
    <row r="57" spans="1:10" ht="13.5">
      <c r="A57" s="1" t="s">
        <v>55</v>
      </c>
      <c r="B57" t="s">
        <v>107</v>
      </c>
      <c r="C57" t="s">
        <v>102</v>
      </c>
      <c r="D57">
        <v>27</v>
      </c>
      <c r="E57" t="s">
        <v>109</v>
      </c>
      <c r="F57">
        <v>1.77</v>
      </c>
      <c r="G57" s="2">
        <v>89.3</v>
      </c>
      <c r="H57" s="2">
        <f t="shared" si="0"/>
        <v>28.50394203453669</v>
      </c>
      <c r="I57">
        <v>87.1</v>
      </c>
      <c r="J57" s="2">
        <f t="shared" si="1"/>
        <v>27.801717258769827</v>
      </c>
    </row>
    <row r="58" spans="1:10" ht="13.5">
      <c r="A58" s="1" t="s">
        <v>56</v>
      </c>
      <c r="B58" t="s">
        <v>108</v>
      </c>
      <c r="C58" t="s">
        <v>102</v>
      </c>
      <c r="D58">
        <v>26</v>
      </c>
      <c r="E58" t="s">
        <v>110</v>
      </c>
      <c r="F58">
        <v>1.53</v>
      </c>
      <c r="G58" s="2">
        <v>55</v>
      </c>
      <c r="H58" s="2">
        <f t="shared" si="0"/>
        <v>23.49523687470631</v>
      </c>
      <c r="I58">
        <v>48.6</v>
      </c>
      <c r="J58" s="2">
        <f t="shared" si="1"/>
        <v>20.761245674740486</v>
      </c>
    </row>
    <row r="59" spans="1:10" ht="13.5">
      <c r="A59" s="1" t="s">
        <v>57</v>
      </c>
      <c r="B59" t="s">
        <v>106</v>
      </c>
      <c r="C59" t="s">
        <v>102</v>
      </c>
      <c r="D59">
        <v>39</v>
      </c>
      <c r="E59" t="s">
        <v>110</v>
      </c>
      <c r="F59">
        <v>1.73</v>
      </c>
      <c r="G59" s="2">
        <v>76</v>
      </c>
      <c r="H59" s="2">
        <f t="shared" si="0"/>
        <v>25.393431120318084</v>
      </c>
      <c r="I59">
        <v>79.1</v>
      </c>
      <c r="J59" s="2">
        <f t="shared" si="1"/>
        <v>26.429215810752112</v>
      </c>
    </row>
    <row r="60" spans="1:10" ht="13.5">
      <c r="A60" s="1" t="s">
        <v>58</v>
      </c>
      <c r="B60" t="s">
        <v>108</v>
      </c>
      <c r="C60" t="s">
        <v>102</v>
      </c>
      <c r="D60">
        <v>29</v>
      </c>
      <c r="E60" t="s">
        <v>110</v>
      </c>
      <c r="F60">
        <v>1.62</v>
      </c>
      <c r="G60" s="2">
        <v>59.3</v>
      </c>
      <c r="H60" s="2">
        <f t="shared" si="0"/>
        <v>22.595640908398103</v>
      </c>
      <c r="I60">
        <v>52.4</v>
      </c>
      <c r="J60" s="2">
        <f t="shared" si="1"/>
        <v>19.966468526139305</v>
      </c>
    </row>
    <row r="61" spans="1:10" ht="13.5">
      <c r="A61" s="1" t="s">
        <v>59</v>
      </c>
      <c r="B61" t="s">
        <v>107</v>
      </c>
      <c r="C61" t="s">
        <v>102</v>
      </c>
      <c r="D61">
        <v>36</v>
      </c>
      <c r="E61" t="s">
        <v>109</v>
      </c>
      <c r="F61">
        <v>1.63</v>
      </c>
      <c r="G61" s="2">
        <v>76.1</v>
      </c>
      <c r="H61" s="2">
        <f t="shared" si="0"/>
        <v>28.642402800255937</v>
      </c>
      <c r="I61">
        <v>72.6</v>
      </c>
      <c r="J61" s="2">
        <f t="shared" si="1"/>
        <v>27.325078098535887</v>
      </c>
    </row>
    <row r="62" spans="1:10" ht="13.5">
      <c r="A62" s="1" t="s">
        <v>60</v>
      </c>
      <c r="B62" t="s">
        <v>108</v>
      </c>
      <c r="C62" t="s">
        <v>105</v>
      </c>
      <c r="D62">
        <v>34</v>
      </c>
      <c r="E62" t="s">
        <v>110</v>
      </c>
      <c r="F62">
        <v>1.49</v>
      </c>
      <c r="G62" s="2">
        <v>53.2</v>
      </c>
      <c r="H62" s="2">
        <f t="shared" si="0"/>
        <v>23.962884554749788</v>
      </c>
      <c r="I62">
        <v>48.9</v>
      </c>
      <c r="J62" s="2">
        <f t="shared" si="1"/>
        <v>22.026034863294445</v>
      </c>
    </row>
    <row r="63" spans="1:10" ht="13.5">
      <c r="A63" s="1" t="s">
        <v>61</v>
      </c>
      <c r="B63" t="s">
        <v>108</v>
      </c>
      <c r="C63" t="s">
        <v>105</v>
      </c>
      <c r="D63">
        <v>25</v>
      </c>
      <c r="E63" t="s">
        <v>110</v>
      </c>
      <c r="F63">
        <v>1.57</v>
      </c>
      <c r="G63" s="2">
        <v>58.6</v>
      </c>
      <c r="H63" s="2">
        <f t="shared" si="0"/>
        <v>23.77378392632561</v>
      </c>
      <c r="I63">
        <v>56.4</v>
      </c>
      <c r="J63" s="2">
        <f t="shared" si="1"/>
        <v>22.881252789159802</v>
      </c>
    </row>
    <row r="64" spans="1:10" ht="13.5">
      <c r="A64" s="1" t="s">
        <v>62</v>
      </c>
      <c r="B64" t="s">
        <v>106</v>
      </c>
      <c r="C64" t="s">
        <v>105</v>
      </c>
      <c r="D64">
        <v>37</v>
      </c>
      <c r="E64" t="s">
        <v>109</v>
      </c>
      <c r="F64">
        <v>1.64</v>
      </c>
      <c r="G64" s="2">
        <v>68.2</v>
      </c>
      <c r="H64" s="2">
        <f t="shared" si="0"/>
        <v>25.356930398572285</v>
      </c>
      <c r="I64">
        <v>69.2</v>
      </c>
      <c r="J64" s="2">
        <f t="shared" si="1"/>
        <v>25.728732897085074</v>
      </c>
    </row>
    <row r="65" spans="1:10" ht="13.5">
      <c r="A65" s="1" t="s">
        <v>63</v>
      </c>
      <c r="B65" t="s">
        <v>107</v>
      </c>
      <c r="C65" t="s">
        <v>105</v>
      </c>
      <c r="D65">
        <v>29</v>
      </c>
      <c r="E65" t="s">
        <v>109</v>
      </c>
      <c r="F65">
        <v>1.66</v>
      </c>
      <c r="G65" s="2">
        <v>69.4</v>
      </c>
      <c r="H65" s="2">
        <f t="shared" si="0"/>
        <v>25.185077660037745</v>
      </c>
      <c r="I65">
        <v>62.3</v>
      </c>
      <c r="J65" s="2">
        <f t="shared" si="1"/>
        <v>22.608506314414285</v>
      </c>
    </row>
    <row r="66" spans="1:10" ht="13.5">
      <c r="A66" s="1" t="s">
        <v>64</v>
      </c>
      <c r="B66" t="s">
        <v>108</v>
      </c>
      <c r="C66" t="s">
        <v>105</v>
      </c>
      <c r="D66">
        <v>31</v>
      </c>
      <c r="E66" t="s">
        <v>110</v>
      </c>
      <c r="F66">
        <v>1.53</v>
      </c>
      <c r="G66" s="2">
        <v>56</v>
      </c>
      <c r="H66" s="2">
        <f aca="true" t="shared" si="2" ref="H66:H97">G66/(F66*F66)</f>
        <v>23.92242299970097</v>
      </c>
      <c r="I66">
        <v>52.1</v>
      </c>
      <c r="J66" s="2">
        <f t="shared" si="1"/>
        <v>22.256397112221794</v>
      </c>
    </row>
    <row r="67" spans="1:10" ht="13.5">
      <c r="A67" s="1" t="s">
        <v>65</v>
      </c>
      <c r="B67" t="s">
        <v>106</v>
      </c>
      <c r="C67" t="s">
        <v>105</v>
      </c>
      <c r="D67">
        <v>27</v>
      </c>
      <c r="E67" t="s">
        <v>110</v>
      </c>
      <c r="F67">
        <v>1.57</v>
      </c>
      <c r="G67" s="2">
        <v>67</v>
      </c>
      <c r="H67" s="2">
        <f t="shared" si="2"/>
        <v>27.18163008641324</v>
      </c>
      <c r="I67">
        <v>67.6</v>
      </c>
      <c r="J67" s="2">
        <f aca="true" t="shared" si="3" ref="J67:J101">I67/(F67*F67)</f>
        <v>27.42504766927664</v>
      </c>
    </row>
    <row r="68" spans="1:10" ht="13.5">
      <c r="A68" s="1" t="s">
        <v>66</v>
      </c>
      <c r="B68" t="s">
        <v>108</v>
      </c>
      <c r="C68" t="s">
        <v>105</v>
      </c>
      <c r="D68">
        <v>24</v>
      </c>
      <c r="E68" t="s">
        <v>110</v>
      </c>
      <c r="F68">
        <v>1.68</v>
      </c>
      <c r="G68" s="2">
        <v>75</v>
      </c>
      <c r="H68" s="2">
        <f t="shared" si="2"/>
        <v>26.573129251700685</v>
      </c>
      <c r="I68">
        <v>71.4</v>
      </c>
      <c r="J68" s="2">
        <f t="shared" si="3"/>
        <v>25.297619047619055</v>
      </c>
    </row>
    <row r="69" spans="1:10" ht="13.5">
      <c r="A69" s="1" t="s">
        <v>67</v>
      </c>
      <c r="B69" t="s">
        <v>106</v>
      </c>
      <c r="C69" t="s">
        <v>105</v>
      </c>
      <c r="D69">
        <v>36</v>
      </c>
      <c r="E69" t="s">
        <v>109</v>
      </c>
      <c r="F69">
        <v>1.75</v>
      </c>
      <c r="G69" s="2">
        <v>95.1</v>
      </c>
      <c r="H69" s="2">
        <f t="shared" si="2"/>
        <v>31.053061224489795</v>
      </c>
      <c r="I69">
        <v>94.3</v>
      </c>
      <c r="J69" s="2">
        <f t="shared" si="3"/>
        <v>30.791836734693877</v>
      </c>
    </row>
    <row r="70" spans="1:10" ht="13.5">
      <c r="A70" s="1" t="s">
        <v>68</v>
      </c>
      <c r="B70" t="s">
        <v>108</v>
      </c>
      <c r="C70" t="s">
        <v>105</v>
      </c>
      <c r="D70">
        <v>28</v>
      </c>
      <c r="E70" t="s">
        <v>110</v>
      </c>
      <c r="F70">
        <v>1.64</v>
      </c>
      <c r="G70" s="2">
        <v>66.3</v>
      </c>
      <c r="H70" s="2">
        <f t="shared" si="2"/>
        <v>24.65050565139798</v>
      </c>
      <c r="I70">
        <v>60.2</v>
      </c>
      <c r="J70" s="2">
        <f t="shared" si="3"/>
        <v>22.382510410469962</v>
      </c>
    </row>
    <row r="71" spans="1:10" ht="13.5">
      <c r="A71" s="1" t="s">
        <v>69</v>
      </c>
      <c r="B71" t="s">
        <v>108</v>
      </c>
      <c r="C71" t="s">
        <v>105</v>
      </c>
      <c r="D71">
        <v>37</v>
      </c>
      <c r="E71" t="s">
        <v>110</v>
      </c>
      <c r="F71">
        <v>1.53</v>
      </c>
      <c r="G71" s="2">
        <v>59.2</v>
      </c>
      <c r="H71" s="2">
        <f t="shared" si="2"/>
        <v>25.289418599683884</v>
      </c>
      <c r="I71">
        <v>51.1</v>
      </c>
      <c r="J71" s="2">
        <f t="shared" si="3"/>
        <v>21.829210987227135</v>
      </c>
    </row>
    <row r="72" spans="1:10" ht="13.5">
      <c r="A72" s="1" t="s">
        <v>70</v>
      </c>
      <c r="B72" t="s">
        <v>107</v>
      </c>
      <c r="C72" t="s">
        <v>105</v>
      </c>
      <c r="D72">
        <v>39</v>
      </c>
      <c r="E72" t="s">
        <v>110</v>
      </c>
      <c r="F72">
        <v>1.67</v>
      </c>
      <c r="G72" s="2">
        <v>63.2</v>
      </c>
      <c r="H72" s="2">
        <f t="shared" si="2"/>
        <v>22.661264297751803</v>
      </c>
      <c r="I72">
        <v>59.1</v>
      </c>
      <c r="J72" s="2">
        <f t="shared" si="3"/>
        <v>21.191150632866005</v>
      </c>
    </row>
    <row r="73" spans="1:10" ht="13.5">
      <c r="A73" s="1" t="s">
        <v>71</v>
      </c>
      <c r="B73" t="s">
        <v>107</v>
      </c>
      <c r="C73" t="s">
        <v>105</v>
      </c>
      <c r="D73">
        <v>25</v>
      </c>
      <c r="E73" t="s">
        <v>109</v>
      </c>
      <c r="F73">
        <v>1.77</v>
      </c>
      <c r="G73" s="2">
        <v>87.4</v>
      </c>
      <c r="H73" s="2">
        <f t="shared" si="2"/>
        <v>27.897475182738038</v>
      </c>
      <c r="I73">
        <v>81.3</v>
      </c>
      <c r="J73" s="2">
        <f t="shared" si="3"/>
        <v>25.950397395384464</v>
      </c>
    </row>
    <row r="74" spans="1:10" ht="13.5">
      <c r="A74" s="1" t="s">
        <v>72</v>
      </c>
      <c r="B74" t="s">
        <v>108</v>
      </c>
      <c r="C74" t="s">
        <v>105</v>
      </c>
      <c r="D74">
        <v>31</v>
      </c>
      <c r="E74" t="s">
        <v>109</v>
      </c>
      <c r="F74">
        <v>1.63</v>
      </c>
      <c r="G74" s="2">
        <v>78.6</v>
      </c>
      <c r="H74" s="2">
        <f t="shared" si="2"/>
        <v>29.58334901577026</v>
      </c>
      <c r="I74">
        <v>75.3</v>
      </c>
      <c r="J74" s="2">
        <f t="shared" si="3"/>
        <v>28.341300011291356</v>
      </c>
    </row>
    <row r="75" spans="1:10" ht="13.5">
      <c r="A75" s="1" t="s">
        <v>73</v>
      </c>
      <c r="B75" t="s">
        <v>108</v>
      </c>
      <c r="C75" t="s">
        <v>105</v>
      </c>
      <c r="D75">
        <v>26</v>
      </c>
      <c r="E75" t="s">
        <v>109</v>
      </c>
      <c r="F75">
        <v>1.74</v>
      </c>
      <c r="G75" s="2">
        <v>98.6</v>
      </c>
      <c r="H75" s="2">
        <f t="shared" si="2"/>
        <v>32.56704980842912</v>
      </c>
      <c r="I75">
        <v>96.4</v>
      </c>
      <c r="J75" s="2">
        <f t="shared" si="3"/>
        <v>31.84040163826133</v>
      </c>
    </row>
    <row r="76" spans="1:10" ht="13.5">
      <c r="A76" s="1" t="s">
        <v>74</v>
      </c>
      <c r="B76" t="s">
        <v>107</v>
      </c>
      <c r="C76" t="s">
        <v>105</v>
      </c>
      <c r="D76">
        <v>35</v>
      </c>
      <c r="E76" t="s">
        <v>110</v>
      </c>
      <c r="F76">
        <v>1.75</v>
      </c>
      <c r="G76" s="2">
        <v>66.7</v>
      </c>
      <c r="H76" s="2">
        <f t="shared" si="2"/>
        <v>21.779591836734696</v>
      </c>
      <c r="I76">
        <v>66.9</v>
      </c>
      <c r="J76" s="2">
        <f t="shared" si="3"/>
        <v>21.844897959183676</v>
      </c>
    </row>
    <row r="77" spans="1:10" ht="13.5">
      <c r="A77" s="1" t="s">
        <v>75</v>
      </c>
      <c r="B77" t="s">
        <v>106</v>
      </c>
      <c r="C77" t="s">
        <v>105</v>
      </c>
      <c r="D77">
        <v>38</v>
      </c>
      <c r="E77" t="s">
        <v>110</v>
      </c>
      <c r="F77">
        <v>1.57</v>
      </c>
      <c r="G77" s="2">
        <v>59.3</v>
      </c>
      <c r="H77" s="2">
        <f t="shared" si="2"/>
        <v>24.05777110633291</v>
      </c>
      <c r="I77">
        <v>57</v>
      </c>
      <c r="J77" s="2">
        <f t="shared" si="3"/>
        <v>23.124670372023203</v>
      </c>
    </row>
    <row r="78" spans="1:10" ht="13.5">
      <c r="A78" s="1" t="s">
        <v>76</v>
      </c>
      <c r="B78" t="s">
        <v>108</v>
      </c>
      <c r="C78" t="s">
        <v>105</v>
      </c>
      <c r="D78">
        <v>25</v>
      </c>
      <c r="E78" t="s">
        <v>110</v>
      </c>
      <c r="F78">
        <v>1.53</v>
      </c>
      <c r="G78" s="2">
        <v>54.1</v>
      </c>
      <c r="H78" s="2">
        <f t="shared" si="2"/>
        <v>23.110769362211116</v>
      </c>
      <c r="I78">
        <v>51.3</v>
      </c>
      <c r="J78" s="2">
        <f t="shared" si="3"/>
        <v>21.914648212226066</v>
      </c>
    </row>
    <row r="79" spans="1:10" ht="13.5">
      <c r="A79" s="1" t="s">
        <v>77</v>
      </c>
      <c r="B79" t="s">
        <v>106</v>
      </c>
      <c r="C79" t="s">
        <v>105</v>
      </c>
      <c r="D79">
        <v>29</v>
      </c>
      <c r="E79" t="s">
        <v>109</v>
      </c>
      <c r="F79">
        <v>1.73</v>
      </c>
      <c r="G79" s="2">
        <v>82.3</v>
      </c>
      <c r="H79" s="2">
        <f t="shared" si="2"/>
        <v>27.49841291055498</v>
      </c>
      <c r="I79">
        <v>82.4</v>
      </c>
      <c r="J79" s="2">
        <f t="shared" si="3"/>
        <v>27.531825319923822</v>
      </c>
    </row>
    <row r="80" spans="1:10" ht="13.5">
      <c r="A80" s="1" t="s">
        <v>78</v>
      </c>
      <c r="B80" t="s">
        <v>108</v>
      </c>
      <c r="C80" t="s">
        <v>105</v>
      </c>
      <c r="D80">
        <v>36</v>
      </c>
      <c r="E80" t="s">
        <v>110</v>
      </c>
      <c r="F80">
        <v>1.56</v>
      </c>
      <c r="G80" s="2">
        <v>53.9</v>
      </c>
      <c r="H80" s="2">
        <f t="shared" si="2"/>
        <v>22.148257725180798</v>
      </c>
      <c r="I80">
        <v>54.6</v>
      </c>
      <c r="J80" s="2">
        <f t="shared" si="3"/>
        <v>22.435897435897434</v>
      </c>
    </row>
    <row r="81" spans="1:10" ht="13.5">
      <c r="A81" s="1" t="s">
        <v>79</v>
      </c>
      <c r="B81" t="s">
        <v>107</v>
      </c>
      <c r="C81" t="s">
        <v>105</v>
      </c>
      <c r="D81">
        <v>37</v>
      </c>
      <c r="E81" t="s">
        <v>110</v>
      </c>
      <c r="F81">
        <v>1.4</v>
      </c>
      <c r="G81" s="2">
        <v>49</v>
      </c>
      <c r="H81" s="2">
        <f t="shared" si="2"/>
        <v>25.000000000000004</v>
      </c>
      <c r="I81">
        <v>45.9</v>
      </c>
      <c r="J81" s="2">
        <f t="shared" si="3"/>
        <v>23.418367346938776</v>
      </c>
    </row>
    <row r="82" spans="1:10" ht="13.5">
      <c r="A82" s="1" t="s">
        <v>80</v>
      </c>
      <c r="B82" t="s">
        <v>108</v>
      </c>
      <c r="C82" t="s">
        <v>105</v>
      </c>
      <c r="D82">
        <v>34</v>
      </c>
      <c r="E82" t="s">
        <v>109</v>
      </c>
      <c r="F82">
        <v>1.63</v>
      </c>
      <c r="G82" s="2">
        <v>66.7</v>
      </c>
      <c r="H82" s="2">
        <f t="shared" si="2"/>
        <v>25.104445029922093</v>
      </c>
      <c r="I82">
        <v>61.4</v>
      </c>
      <c r="J82" s="2">
        <f t="shared" si="3"/>
        <v>23.10963905303173</v>
      </c>
    </row>
    <row r="83" spans="1:10" ht="13.5">
      <c r="A83" s="1" t="s">
        <v>81</v>
      </c>
      <c r="B83" t="s">
        <v>106</v>
      </c>
      <c r="C83" t="s">
        <v>103</v>
      </c>
      <c r="D83">
        <v>25</v>
      </c>
      <c r="E83" t="s">
        <v>110</v>
      </c>
      <c r="F83">
        <v>1.67</v>
      </c>
      <c r="G83" s="2">
        <v>64.1</v>
      </c>
      <c r="H83" s="2">
        <f t="shared" si="2"/>
        <v>22.983972175409658</v>
      </c>
      <c r="I83">
        <v>63.5</v>
      </c>
      <c r="J83" s="2">
        <f t="shared" si="3"/>
        <v>22.76883359030442</v>
      </c>
    </row>
    <row r="84" spans="1:10" ht="13.5">
      <c r="A84" s="1" t="s">
        <v>82</v>
      </c>
      <c r="B84" t="s">
        <v>108</v>
      </c>
      <c r="C84" t="s">
        <v>103</v>
      </c>
      <c r="D84">
        <v>37</v>
      </c>
      <c r="E84" t="s">
        <v>109</v>
      </c>
      <c r="F84">
        <v>1.82</v>
      </c>
      <c r="G84" s="2">
        <v>99.2</v>
      </c>
      <c r="H84" s="2">
        <f t="shared" si="2"/>
        <v>29.94807390411786</v>
      </c>
      <c r="I84">
        <v>95.3</v>
      </c>
      <c r="J84" s="2">
        <f t="shared" si="3"/>
        <v>28.770679869580967</v>
      </c>
    </row>
    <row r="85" spans="1:10" ht="13.5">
      <c r="A85" s="1" t="s">
        <v>83</v>
      </c>
      <c r="B85" t="s">
        <v>107</v>
      </c>
      <c r="C85" t="s">
        <v>103</v>
      </c>
      <c r="D85">
        <v>29</v>
      </c>
      <c r="E85" t="s">
        <v>110</v>
      </c>
      <c r="F85">
        <v>1.56</v>
      </c>
      <c r="G85" s="2">
        <v>57.6</v>
      </c>
      <c r="H85" s="2">
        <f t="shared" si="2"/>
        <v>23.668639053254438</v>
      </c>
      <c r="I85">
        <v>55.1</v>
      </c>
      <c r="J85" s="2">
        <f t="shared" si="3"/>
        <v>22.6413543721236</v>
      </c>
    </row>
    <row r="86" spans="1:10" ht="13.5">
      <c r="A86" s="1" t="s">
        <v>84</v>
      </c>
      <c r="B86" t="s">
        <v>107</v>
      </c>
      <c r="C86" t="s">
        <v>103</v>
      </c>
      <c r="D86">
        <v>36</v>
      </c>
      <c r="E86" t="s">
        <v>110</v>
      </c>
      <c r="F86">
        <v>1.59</v>
      </c>
      <c r="G86" s="2">
        <v>55.3</v>
      </c>
      <c r="H86" s="2">
        <f t="shared" si="2"/>
        <v>21.874134725683316</v>
      </c>
      <c r="I86">
        <v>54.9</v>
      </c>
      <c r="J86" s="2">
        <f t="shared" si="3"/>
        <v>21.715913136347453</v>
      </c>
    </row>
    <row r="87" spans="1:10" ht="13.5">
      <c r="A87" s="1" t="s">
        <v>85</v>
      </c>
      <c r="B87" t="s">
        <v>108</v>
      </c>
      <c r="C87" t="s">
        <v>103</v>
      </c>
      <c r="D87">
        <v>22</v>
      </c>
      <c r="E87" t="s">
        <v>109</v>
      </c>
      <c r="F87">
        <v>1.67</v>
      </c>
      <c r="G87" s="2">
        <v>69.9</v>
      </c>
      <c r="H87" s="2">
        <f t="shared" si="2"/>
        <v>25.063645164760302</v>
      </c>
      <c r="I87">
        <v>64.3</v>
      </c>
      <c r="J87" s="2">
        <f t="shared" si="3"/>
        <v>23.055685037111406</v>
      </c>
    </row>
    <row r="88" spans="1:10" ht="13.5">
      <c r="A88" s="1" t="s">
        <v>86</v>
      </c>
      <c r="B88" t="s">
        <v>108</v>
      </c>
      <c r="C88" t="s">
        <v>103</v>
      </c>
      <c r="D88">
        <v>34</v>
      </c>
      <c r="E88" t="s">
        <v>110</v>
      </c>
      <c r="F88">
        <v>1.63</v>
      </c>
      <c r="G88" s="2">
        <v>60.3</v>
      </c>
      <c r="H88" s="2">
        <f t="shared" si="2"/>
        <v>22.695622718205428</v>
      </c>
      <c r="I88">
        <v>53.6</v>
      </c>
      <c r="J88" s="2">
        <f t="shared" si="3"/>
        <v>20.17388686062705</v>
      </c>
    </row>
    <row r="89" spans="1:10" ht="13.5">
      <c r="A89" s="1" t="s">
        <v>87</v>
      </c>
      <c r="B89" t="s">
        <v>106</v>
      </c>
      <c r="C89" t="s">
        <v>103</v>
      </c>
      <c r="D89">
        <v>27</v>
      </c>
      <c r="E89" t="s">
        <v>109</v>
      </c>
      <c r="F89">
        <v>1.9</v>
      </c>
      <c r="G89" s="2">
        <v>123.4</v>
      </c>
      <c r="H89" s="2">
        <f t="shared" si="2"/>
        <v>34.18282548476454</v>
      </c>
      <c r="I89">
        <v>122</v>
      </c>
      <c r="J89" s="2">
        <f t="shared" si="3"/>
        <v>33.795013850415515</v>
      </c>
    </row>
    <row r="90" spans="1:10" ht="13.5">
      <c r="A90" s="1" t="s">
        <v>88</v>
      </c>
      <c r="B90" t="s">
        <v>108</v>
      </c>
      <c r="C90" t="s">
        <v>103</v>
      </c>
      <c r="D90">
        <v>36</v>
      </c>
      <c r="E90" t="s">
        <v>110</v>
      </c>
      <c r="F90">
        <v>1.59</v>
      </c>
      <c r="G90" s="2">
        <v>68.3</v>
      </c>
      <c r="H90" s="2">
        <f t="shared" si="2"/>
        <v>27.016336379098924</v>
      </c>
      <c r="I90">
        <v>64.7</v>
      </c>
      <c r="J90" s="2">
        <f t="shared" si="3"/>
        <v>25.592342075076143</v>
      </c>
    </row>
    <row r="91" spans="1:10" ht="13.5">
      <c r="A91" s="1" t="s">
        <v>89</v>
      </c>
      <c r="B91" t="s">
        <v>107</v>
      </c>
      <c r="C91" t="s">
        <v>103</v>
      </c>
      <c r="D91">
        <v>25</v>
      </c>
      <c r="E91" t="s">
        <v>110</v>
      </c>
      <c r="F91">
        <v>1.67</v>
      </c>
      <c r="G91" s="2">
        <v>62.3</v>
      </c>
      <c r="H91" s="2">
        <f t="shared" si="2"/>
        <v>22.338556420093944</v>
      </c>
      <c r="I91">
        <v>60.4</v>
      </c>
      <c r="J91" s="2">
        <f t="shared" si="3"/>
        <v>21.657284233927356</v>
      </c>
    </row>
    <row r="92" spans="1:10" ht="13.5">
      <c r="A92" s="1" t="s">
        <v>90</v>
      </c>
      <c r="B92" t="s">
        <v>106</v>
      </c>
      <c r="C92" t="s">
        <v>103</v>
      </c>
      <c r="D92">
        <v>31</v>
      </c>
      <c r="E92" t="s">
        <v>109</v>
      </c>
      <c r="F92">
        <v>1.54</v>
      </c>
      <c r="G92" s="2">
        <v>79.6</v>
      </c>
      <c r="H92" s="2">
        <f t="shared" si="2"/>
        <v>33.56383875864395</v>
      </c>
      <c r="I92">
        <v>78.4</v>
      </c>
      <c r="J92" s="2">
        <f t="shared" si="3"/>
        <v>33.057851239669425</v>
      </c>
    </row>
    <row r="93" spans="1:10" ht="13.5">
      <c r="A93" s="1" t="s">
        <v>91</v>
      </c>
      <c r="B93" t="s">
        <v>108</v>
      </c>
      <c r="C93" t="s">
        <v>103</v>
      </c>
      <c r="D93">
        <v>29</v>
      </c>
      <c r="E93" t="s">
        <v>110</v>
      </c>
      <c r="F93">
        <v>1.42</v>
      </c>
      <c r="G93" s="2">
        <v>55.6</v>
      </c>
      <c r="H93" s="2">
        <f t="shared" si="2"/>
        <v>27.573894068637177</v>
      </c>
      <c r="I93">
        <v>53.1</v>
      </c>
      <c r="J93" s="2">
        <f t="shared" si="3"/>
        <v>26.33406070224162</v>
      </c>
    </row>
    <row r="94" spans="1:10" ht="13.5">
      <c r="A94" s="1" t="s">
        <v>92</v>
      </c>
      <c r="B94" t="s">
        <v>108</v>
      </c>
      <c r="C94" t="s">
        <v>103</v>
      </c>
      <c r="D94">
        <v>35</v>
      </c>
      <c r="E94" t="s">
        <v>110</v>
      </c>
      <c r="F94">
        <v>1.63</v>
      </c>
      <c r="G94" s="2">
        <v>64.2</v>
      </c>
      <c r="H94" s="2">
        <f t="shared" si="2"/>
        <v>24.16349881440777</v>
      </c>
      <c r="I94">
        <v>65.8</v>
      </c>
      <c r="J94" s="2">
        <f t="shared" si="3"/>
        <v>24.765704392336936</v>
      </c>
    </row>
    <row r="95" spans="1:10" ht="13.5">
      <c r="A95" s="1" t="s">
        <v>93</v>
      </c>
      <c r="B95" t="s">
        <v>106</v>
      </c>
      <c r="C95" t="s">
        <v>104</v>
      </c>
      <c r="D95">
        <v>22</v>
      </c>
      <c r="E95" t="s">
        <v>110</v>
      </c>
      <c r="F95">
        <v>1.57</v>
      </c>
      <c r="G95" s="2">
        <v>66.7</v>
      </c>
      <c r="H95" s="2">
        <f t="shared" si="2"/>
        <v>27.059921294981542</v>
      </c>
      <c r="I95">
        <v>69.3</v>
      </c>
      <c r="J95" s="2">
        <f t="shared" si="3"/>
        <v>28.114730820722947</v>
      </c>
    </row>
    <row r="96" spans="1:10" ht="13.5">
      <c r="A96" s="1" t="s">
        <v>94</v>
      </c>
      <c r="B96" t="s">
        <v>107</v>
      </c>
      <c r="C96" t="s">
        <v>104</v>
      </c>
      <c r="D96">
        <v>29</v>
      </c>
      <c r="E96" t="s">
        <v>109</v>
      </c>
      <c r="F96">
        <v>1.63</v>
      </c>
      <c r="G96" s="2">
        <v>76.3</v>
      </c>
      <c r="H96" s="2">
        <f t="shared" si="2"/>
        <v>28.717678497497083</v>
      </c>
      <c r="I96">
        <v>75.9</v>
      </c>
      <c r="J96" s="2">
        <f t="shared" si="3"/>
        <v>28.567127103014794</v>
      </c>
    </row>
    <row r="97" spans="1:10" ht="13.5">
      <c r="A97" s="1" t="s">
        <v>95</v>
      </c>
      <c r="B97" t="s">
        <v>107</v>
      </c>
      <c r="C97" t="s">
        <v>104</v>
      </c>
      <c r="D97">
        <v>26</v>
      </c>
      <c r="E97" t="s">
        <v>110</v>
      </c>
      <c r="F97">
        <v>1.66</v>
      </c>
      <c r="G97" s="2">
        <v>70.5</v>
      </c>
      <c r="H97" s="2">
        <f t="shared" si="2"/>
        <v>25.584264769923067</v>
      </c>
      <c r="I97">
        <v>71.9</v>
      </c>
      <c r="J97" s="2">
        <f t="shared" si="3"/>
        <v>26.092321091595302</v>
      </c>
    </row>
    <row r="98" spans="1:10" ht="13.5">
      <c r="A98" s="1" t="s">
        <v>96</v>
      </c>
      <c r="B98" t="s">
        <v>106</v>
      </c>
      <c r="C98" t="s">
        <v>104</v>
      </c>
      <c r="D98">
        <v>37</v>
      </c>
      <c r="E98" t="s">
        <v>109</v>
      </c>
      <c r="F98">
        <v>1.67</v>
      </c>
      <c r="G98" s="2">
        <v>71.2</v>
      </c>
      <c r="H98" s="2">
        <f>G98/(F98*F98)</f>
        <v>25.52977876582165</v>
      </c>
      <c r="I98">
        <v>70.2</v>
      </c>
      <c r="J98" s="2">
        <f t="shared" si="3"/>
        <v>25.17121445731292</v>
      </c>
    </row>
    <row r="99" spans="1:10" ht="13.5">
      <c r="A99" s="1" t="s">
        <v>97</v>
      </c>
      <c r="B99" t="s">
        <v>108</v>
      </c>
      <c r="C99" t="s">
        <v>104</v>
      </c>
      <c r="D99">
        <v>31</v>
      </c>
      <c r="E99" t="s">
        <v>110</v>
      </c>
      <c r="F99">
        <v>1.53</v>
      </c>
      <c r="G99" s="2">
        <v>50.7</v>
      </c>
      <c r="H99" s="2">
        <f>G99/(F99*F99)</f>
        <v>21.65833653722927</v>
      </c>
      <c r="I99">
        <v>46.3</v>
      </c>
      <c r="J99" s="2">
        <f t="shared" si="3"/>
        <v>19.778717587252764</v>
      </c>
    </row>
    <row r="100" spans="1:10" ht="13.5">
      <c r="A100" s="1" t="s">
        <v>98</v>
      </c>
      <c r="B100" t="s">
        <v>108</v>
      </c>
      <c r="C100" t="s">
        <v>104</v>
      </c>
      <c r="D100">
        <v>25</v>
      </c>
      <c r="E100" t="s">
        <v>110</v>
      </c>
      <c r="F100">
        <v>1.76</v>
      </c>
      <c r="G100" s="2">
        <v>88.2</v>
      </c>
      <c r="H100" s="2">
        <f>G100/(F100*F100)</f>
        <v>28.47365702479339</v>
      </c>
      <c r="I100">
        <v>84.6</v>
      </c>
      <c r="J100" s="2">
        <f t="shared" si="3"/>
        <v>27.31146694214876</v>
      </c>
    </row>
    <row r="101" spans="1:10" ht="13.5">
      <c r="A101" s="1" t="s">
        <v>99</v>
      </c>
      <c r="B101" t="s">
        <v>106</v>
      </c>
      <c r="C101" t="s">
        <v>104</v>
      </c>
      <c r="D101">
        <v>33</v>
      </c>
      <c r="E101" t="s">
        <v>109</v>
      </c>
      <c r="F101">
        <v>1.69</v>
      </c>
      <c r="G101" s="2">
        <v>70.4</v>
      </c>
      <c r="H101" s="2">
        <f>G101/(F101*F101)</f>
        <v>24.648996883862615</v>
      </c>
      <c r="I101">
        <v>68.6</v>
      </c>
      <c r="J101" s="2">
        <f t="shared" si="3"/>
        <v>24.018766849900214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:B4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MEDICAL AND DENTAL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WATARU　OHASHI</dc:creator>
  <cp:keywords/>
  <dc:description/>
  <cp:lastModifiedBy>WATARU　OHASHI</cp:lastModifiedBy>
  <dcterms:created xsi:type="dcterms:W3CDTF">2006-03-10T03:48:09Z</dcterms:created>
  <dcterms:modified xsi:type="dcterms:W3CDTF">2007-12-10T09:28:08Z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